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105" windowWidth="10005" windowHeight="7005"/>
  </bookViews>
  <sheets>
    <sheet name="CASTE_WISE" sheetId="2" r:id="rId1"/>
    <sheet name="DIST_WISE" sheetId="3" r:id="rId2"/>
    <sheet name="CAND_WISE" sheetId="4" r:id="rId3"/>
  </sheets>
  <calcPr calcId="124519"/>
</workbook>
</file>

<file path=xl/calcChain.xml><?xml version="1.0" encoding="utf-8"?>
<calcChain xmlns="http://schemas.openxmlformats.org/spreadsheetml/2006/main">
  <c r="D6" i="4"/>
  <c r="E6"/>
  <c r="C6"/>
  <c r="F27" i="3"/>
  <c r="E27"/>
  <c r="D27"/>
  <c r="E8" i="2"/>
  <c r="D8"/>
  <c r="C8"/>
</calcChain>
</file>

<file path=xl/sharedStrings.xml><?xml version="1.0" encoding="utf-8"?>
<sst xmlns="http://schemas.openxmlformats.org/spreadsheetml/2006/main" count="74" uniqueCount="65">
  <si>
    <t>SL NO</t>
  </si>
  <si>
    <t>CASTE</t>
  </si>
  <si>
    <t>APPEARED</t>
  </si>
  <si>
    <t>PASSED</t>
  </si>
  <si>
    <t>PASS %</t>
  </si>
  <si>
    <t>SC</t>
  </si>
  <si>
    <t>ST</t>
  </si>
  <si>
    <t>CATEGORY I</t>
  </si>
  <si>
    <t>TOTAL:</t>
  </si>
  <si>
    <t>KOS EXAM CASTE WISE STATISTICS APR-2015</t>
  </si>
  <si>
    <t>AN</t>
  </si>
  <si>
    <t>BENGALURU NORTH</t>
  </si>
  <si>
    <t>AS</t>
  </si>
  <si>
    <t>BENGALURU SOUTH</t>
  </si>
  <si>
    <t>BB</t>
  </si>
  <si>
    <t>BENGALURU RURAL</t>
  </si>
  <si>
    <t>CA</t>
  </si>
  <si>
    <t>CHIKKABALLAPUR</t>
  </si>
  <si>
    <t>DD</t>
  </si>
  <si>
    <t>TUMAKURU</t>
  </si>
  <si>
    <t>EE</t>
  </si>
  <si>
    <t>MYSURU</t>
  </si>
  <si>
    <t>GG</t>
  </si>
  <si>
    <t>MANGALURU</t>
  </si>
  <si>
    <t>IA</t>
  </si>
  <si>
    <t>DAVANAGERE</t>
  </si>
  <si>
    <t>II</t>
  </si>
  <si>
    <t>CHITRADURGA</t>
  </si>
  <si>
    <t>KK</t>
  </si>
  <si>
    <t>SHIVAMOGGA</t>
  </si>
  <si>
    <t>LL</t>
  </si>
  <si>
    <t>HASSAN</t>
  </si>
  <si>
    <t>MM</t>
  </si>
  <si>
    <t>DHARWAD</t>
  </si>
  <si>
    <t>NA</t>
  </si>
  <si>
    <t>CHIKODI</t>
  </si>
  <si>
    <t>NN</t>
  </si>
  <si>
    <t>BELAGAVI</t>
  </si>
  <si>
    <t>OA</t>
  </si>
  <si>
    <t>BAGALKOTE</t>
  </si>
  <si>
    <t>OO</t>
  </si>
  <si>
    <t>VIJAYAPURA</t>
  </si>
  <si>
    <t>PA</t>
  </si>
  <si>
    <t>SIRSI</t>
  </si>
  <si>
    <t>PP</t>
  </si>
  <si>
    <t>KARWAR / UTTARA KANNADA</t>
  </si>
  <si>
    <t>QA</t>
  </si>
  <si>
    <t>YADGIR</t>
  </si>
  <si>
    <t>QQ</t>
  </si>
  <si>
    <t>KALABURAGI</t>
  </si>
  <si>
    <t>RR</t>
  </si>
  <si>
    <t>RAICHUR</t>
  </si>
  <si>
    <t>SS</t>
  </si>
  <si>
    <t>BIDAR</t>
  </si>
  <si>
    <t>TT</t>
  </si>
  <si>
    <t>BALLARI</t>
  </si>
  <si>
    <t>DIST_CODE</t>
  </si>
  <si>
    <t>DISTRICT_NAME</t>
  </si>
  <si>
    <t>PASS%</t>
  </si>
  <si>
    <t>KOS EXAM DISTRICT WISE STATISTICS APR-2015</t>
  </si>
  <si>
    <t>CAND_TYPE</t>
  </si>
  <si>
    <t>FRESHER</t>
  </si>
  <si>
    <t>REPEATER</t>
  </si>
  <si>
    <t>KOS CANDIDATE TYPE WISE STATISTICS APR-2015</t>
  </si>
  <si>
    <t>OTHERS</t>
  </si>
</sst>
</file>

<file path=xl/styles.xml><?xml version="1.0" encoding="utf-8"?>
<styleSheet xmlns="http://schemas.openxmlformats.org/spreadsheetml/2006/main">
  <numFmts count="1">
    <numFmt numFmtId="174" formatCode="0.00;[Red]0.00"/>
  </numFmts>
  <fonts count="3"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74" fontId="2" fillId="0" borderId="0" xfId="0" applyNumberFormat="1" applyFont="1"/>
    <xf numFmtId="0" fontId="1" fillId="0" borderId="1" xfId="0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174" fontId="2" fillId="0" borderId="1" xfId="0" applyNumberFormat="1" applyFont="1" applyBorder="1"/>
    <xf numFmtId="3" fontId="1" fillId="0" borderId="1" xfId="0" applyNumberFormat="1" applyFont="1" applyBorder="1"/>
    <xf numFmtId="174" fontId="1" fillId="0" borderId="1" xfId="0" applyNumberFormat="1" applyFont="1" applyBorder="1"/>
    <xf numFmtId="174" fontId="0" fillId="0" borderId="0" xfId="0" applyNumberForma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1" fillId="0" borderId="2" xfId="0" applyFont="1" applyBorder="1" applyAlignment="1"/>
    <xf numFmtId="174" fontId="1" fillId="0" borderId="2" xfId="0" applyNumberFormat="1" applyFont="1" applyBorder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B9" sqref="B9"/>
    </sheetView>
  </sheetViews>
  <sheetFormatPr defaultRowHeight="12.75"/>
  <cols>
    <col min="1" max="1" width="7.5703125" bestFit="1" customWidth="1"/>
    <col min="2" max="2" width="13.85546875" bestFit="1" customWidth="1"/>
    <col min="3" max="3" width="12.42578125" bestFit="1" customWidth="1"/>
    <col min="4" max="4" width="9.5703125" bestFit="1" customWidth="1"/>
    <col min="5" max="5" width="9" style="11" bestFit="1" customWidth="1"/>
  </cols>
  <sheetData>
    <row r="1" spans="1:5" ht="15" customHeight="1">
      <c r="A1" s="17" t="s">
        <v>9</v>
      </c>
      <c r="B1" s="17"/>
      <c r="C1" s="17"/>
      <c r="D1" s="17"/>
      <c r="E1" s="17"/>
    </row>
    <row r="2" spans="1:5" ht="14.25" customHeight="1">
      <c r="A2" s="13"/>
      <c r="B2" s="13"/>
      <c r="C2" s="13"/>
      <c r="D2" s="13"/>
      <c r="E2" s="13"/>
    </row>
    <row r="3" spans="1:5" ht="1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4.25">
      <c r="A4" s="5">
        <v>1</v>
      </c>
      <c r="B4" s="6" t="s">
        <v>5</v>
      </c>
      <c r="C4" s="7">
        <v>407</v>
      </c>
      <c r="D4" s="7">
        <v>205</v>
      </c>
      <c r="E4" s="8">
        <v>50.37</v>
      </c>
    </row>
    <row r="5" spans="1:5" ht="14.25">
      <c r="A5" s="5">
        <v>2</v>
      </c>
      <c r="B5" s="6" t="s">
        <v>6</v>
      </c>
      <c r="C5" s="7">
        <v>124</v>
      </c>
      <c r="D5" s="7">
        <v>54</v>
      </c>
      <c r="E5" s="8">
        <v>43.55</v>
      </c>
    </row>
    <row r="6" spans="1:5" ht="14.25">
      <c r="A6" s="5">
        <v>3</v>
      </c>
      <c r="B6" s="6" t="s">
        <v>7</v>
      </c>
      <c r="C6" s="7">
        <v>84</v>
      </c>
      <c r="D6" s="7">
        <v>36</v>
      </c>
      <c r="E6" s="8">
        <v>42.86</v>
      </c>
    </row>
    <row r="7" spans="1:5" ht="14.25">
      <c r="A7" s="5">
        <v>4</v>
      </c>
      <c r="B7" s="6" t="s">
        <v>64</v>
      </c>
      <c r="C7" s="7">
        <v>2345</v>
      </c>
      <c r="D7" s="7">
        <v>1407</v>
      </c>
      <c r="E7" s="8">
        <v>60</v>
      </c>
    </row>
    <row r="8" spans="1:5" ht="15">
      <c r="A8" s="18" t="s">
        <v>8</v>
      </c>
      <c r="B8" s="18"/>
      <c r="C8" s="9">
        <f>SUM(C4:C7)</f>
        <v>2960</v>
      </c>
      <c r="D8" s="9">
        <f>SUM(D4:D7)</f>
        <v>1702</v>
      </c>
      <c r="E8" s="10">
        <f>D8/C8*100</f>
        <v>57.499999999999993</v>
      </c>
    </row>
  </sheetData>
  <mergeCells count="2">
    <mergeCell ref="A1:E1"/>
    <mergeCell ref="A8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C15" sqref="C15"/>
    </sheetView>
  </sheetViews>
  <sheetFormatPr defaultRowHeight="14.25"/>
  <cols>
    <col min="1" max="1" width="7.5703125" style="12" bestFit="1" customWidth="1"/>
    <col min="2" max="2" width="13.5703125" style="12" bestFit="1" customWidth="1"/>
    <col min="3" max="3" width="31.140625" style="1" bestFit="1" customWidth="1"/>
    <col min="4" max="4" width="12.42578125" style="1" bestFit="1" customWidth="1"/>
    <col min="5" max="5" width="9.5703125" style="1" bestFit="1" customWidth="1"/>
    <col min="6" max="6" width="8.42578125" style="2" bestFit="1" customWidth="1"/>
    <col min="7" max="16384" width="9.140625" style="1"/>
  </cols>
  <sheetData>
    <row r="1" spans="1:6" ht="15">
      <c r="A1" s="17" t="s">
        <v>59</v>
      </c>
      <c r="B1" s="17"/>
      <c r="C1" s="17"/>
      <c r="D1" s="17"/>
      <c r="E1" s="17"/>
      <c r="F1" s="17"/>
    </row>
    <row r="3" spans="1:6" ht="15">
      <c r="A3" s="3" t="s">
        <v>0</v>
      </c>
      <c r="B3" s="3" t="s">
        <v>56</v>
      </c>
      <c r="C3" s="3" t="s">
        <v>57</v>
      </c>
      <c r="D3" s="3" t="s">
        <v>2</v>
      </c>
      <c r="E3" s="3" t="s">
        <v>3</v>
      </c>
      <c r="F3" s="4" t="s">
        <v>58</v>
      </c>
    </row>
    <row r="4" spans="1:6">
      <c r="A4" s="5">
        <v>1</v>
      </c>
      <c r="B4" s="5" t="s">
        <v>10</v>
      </c>
      <c r="C4" s="6" t="s">
        <v>11</v>
      </c>
      <c r="D4" s="7">
        <v>40</v>
      </c>
      <c r="E4" s="7">
        <v>5</v>
      </c>
      <c r="F4" s="8">
        <v>12.5</v>
      </c>
    </row>
    <row r="5" spans="1:6">
      <c r="A5" s="5">
        <v>2</v>
      </c>
      <c r="B5" s="5" t="s">
        <v>12</v>
      </c>
      <c r="C5" s="6" t="s">
        <v>13</v>
      </c>
      <c r="D5" s="7">
        <v>44</v>
      </c>
      <c r="E5" s="7">
        <v>7</v>
      </c>
      <c r="F5" s="8">
        <v>15.91</v>
      </c>
    </row>
    <row r="6" spans="1:6">
      <c r="A6" s="5">
        <v>3</v>
      </c>
      <c r="B6" s="5" t="s">
        <v>14</v>
      </c>
      <c r="C6" s="6" t="s">
        <v>15</v>
      </c>
      <c r="D6" s="7">
        <v>55</v>
      </c>
      <c r="E6" s="7">
        <v>27</v>
      </c>
      <c r="F6" s="8">
        <v>49.09</v>
      </c>
    </row>
    <row r="7" spans="1:6">
      <c r="A7" s="5">
        <v>4</v>
      </c>
      <c r="B7" s="5" t="s">
        <v>16</v>
      </c>
      <c r="C7" s="6" t="s">
        <v>17</v>
      </c>
      <c r="D7" s="7">
        <v>5</v>
      </c>
      <c r="E7" s="7">
        <v>0</v>
      </c>
      <c r="F7" s="8">
        <v>0</v>
      </c>
    </row>
    <row r="8" spans="1:6">
      <c r="A8" s="5">
        <v>5</v>
      </c>
      <c r="B8" s="5" t="s">
        <v>18</v>
      </c>
      <c r="C8" s="6" t="s">
        <v>19</v>
      </c>
      <c r="D8" s="7">
        <v>51</v>
      </c>
      <c r="E8" s="7">
        <v>0</v>
      </c>
      <c r="F8" s="8">
        <v>0</v>
      </c>
    </row>
    <row r="9" spans="1:6">
      <c r="A9" s="5">
        <v>6</v>
      </c>
      <c r="B9" s="5" t="s">
        <v>20</v>
      </c>
      <c r="C9" s="6" t="s">
        <v>21</v>
      </c>
      <c r="D9" s="7">
        <v>53</v>
      </c>
      <c r="E9" s="7">
        <v>32</v>
      </c>
      <c r="F9" s="8">
        <v>60.38</v>
      </c>
    </row>
    <row r="10" spans="1:6">
      <c r="A10" s="5">
        <v>7</v>
      </c>
      <c r="B10" s="5" t="s">
        <v>22</v>
      </c>
      <c r="C10" s="6" t="s">
        <v>23</v>
      </c>
      <c r="D10" s="7">
        <v>25</v>
      </c>
      <c r="E10" s="7">
        <v>11</v>
      </c>
      <c r="F10" s="8">
        <v>44</v>
      </c>
    </row>
    <row r="11" spans="1:6">
      <c r="A11" s="5">
        <v>8</v>
      </c>
      <c r="B11" s="5" t="s">
        <v>24</v>
      </c>
      <c r="C11" s="6" t="s">
        <v>25</v>
      </c>
      <c r="D11" s="7">
        <v>32</v>
      </c>
      <c r="E11" s="7">
        <v>13</v>
      </c>
      <c r="F11" s="8">
        <v>40.630000000000003</v>
      </c>
    </row>
    <row r="12" spans="1:6">
      <c r="A12" s="5">
        <v>9</v>
      </c>
      <c r="B12" s="5" t="s">
        <v>26</v>
      </c>
      <c r="C12" s="6" t="s">
        <v>27</v>
      </c>
      <c r="D12" s="7">
        <v>217</v>
      </c>
      <c r="E12" s="7">
        <v>193</v>
      </c>
      <c r="F12" s="8">
        <v>88.94</v>
      </c>
    </row>
    <row r="13" spans="1:6">
      <c r="A13" s="5">
        <v>10</v>
      </c>
      <c r="B13" s="5" t="s">
        <v>28</v>
      </c>
      <c r="C13" s="6" t="s">
        <v>29</v>
      </c>
      <c r="D13" s="7">
        <v>12</v>
      </c>
      <c r="E13" s="7">
        <v>1</v>
      </c>
      <c r="F13" s="8">
        <v>8.33</v>
      </c>
    </row>
    <row r="14" spans="1:6">
      <c r="A14" s="5">
        <v>11</v>
      </c>
      <c r="B14" s="5" t="s">
        <v>30</v>
      </c>
      <c r="C14" s="6" t="s">
        <v>31</v>
      </c>
      <c r="D14" s="7">
        <v>224</v>
      </c>
      <c r="E14" s="7">
        <v>186</v>
      </c>
      <c r="F14" s="8">
        <v>83.04</v>
      </c>
    </row>
    <row r="15" spans="1:6">
      <c r="A15" s="5">
        <v>12</v>
      </c>
      <c r="B15" s="5" t="s">
        <v>32</v>
      </c>
      <c r="C15" s="6" t="s">
        <v>33</v>
      </c>
      <c r="D15" s="7">
        <v>228</v>
      </c>
      <c r="E15" s="7">
        <v>50</v>
      </c>
      <c r="F15" s="8">
        <v>21.93</v>
      </c>
    </row>
    <row r="16" spans="1:6">
      <c r="A16" s="5">
        <v>13</v>
      </c>
      <c r="B16" s="5" t="s">
        <v>34</v>
      </c>
      <c r="C16" s="6" t="s">
        <v>35</v>
      </c>
      <c r="D16" s="7">
        <v>563</v>
      </c>
      <c r="E16" s="7">
        <v>468</v>
      </c>
      <c r="F16" s="8">
        <v>83.13</v>
      </c>
    </row>
    <row r="17" spans="1:6">
      <c r="A17" s="5">
        <v>14</v>
      </c>
      <c r="B17" s="5" t="s">
        <v>36</v>
      </c>
      <c r="C17" s="6" t="s">
        <v>37</v>
      </c>
      <c r="D17" s="7">
        <v>540</v>
      </c>
      <c r="E17" s="7">
        <v>434</v>
      </c>
      <c r="F17" s="8">
        <v>80.37</v>
      </c>
    </row>
    <row r="18" spans="1:6">
      <c r="A18" s="5">
        <v>15</v>
      </c>
      <c r="B18" s="5" t="s">
        <v>38</v>
      </c>
      <c r="C18" s="6" t="s">
        <v>39</v>
      </c>
      <c r="D18" s="7">
        <v>75</v>
      </c>
      <c r="E18" s="7">
        <v>43</v>
      </c>
      <c r="F18" s="8">
        <v>57.33</v>
      </c>
    </row>
    <row r="19" spans="1:6">
      <c r="A19" s="5">
        <v>16</v>
      </c>
      <c r="B19" s="5" t="s">
        <v>40</v>
      </c>
      <c r="C19" s="6" t="s">
        <v>41</v>
      </c>
      <c r="D19" s="7">
        <v>50</v>
      </c>
      <c r="E19" s="7">
        <v>3</v>
      </c>
      <c r="F19" s="8">
        <v>6</v>
      </c>
    </row>
    <row r="20" spans="1:6">
      <c r="A20" s="5">
        <v>17</v>
      </c>
      <c r="B20" s="5" t="s">
        <v>42</v>
      </c>
      <c r="C20" s="6" t="s">
        <v>43</v>
      </c>
      <c r="D20" s="7">
        <v>113</v>
      </c>
      <c r="E20" s="7">
        <v>0</v>
      </c>
      <c r="F20" s="8">
        <v>0</v>
      </c>
    </row>
    <row r="21" spans="1:6">
      <c r="A21" s="5">
        <v>18</v>
      </c>
      <c r="B21" s="5" t="s">
        <v>44</v>
      </c>
      <c r="C21" s="6" t="s">
        <v>45</v>
      </c>
      <c r="D21" s="7">
        <v>150</v>
      </c>
      <c r="E21" s="7">
        <v>38</v>
      </c>
      <c r="F21" s="8">
        <v>25.33</v>
      </c>
    </row>
    <row r="22" spans="1:6">
      <c r="A22" s="5">
        <v>19</v>
      </c>
      <c r="B22" s="5" t="s">
        <v>46</v>
      </c>
      <c r="C22" s="6" t="s">
        <v>47</v>
      </c>
      <c r="D22" s="7">
        <v>76</v>
      </c>
      <c r="E22" s="7">
        <v>59</v>
      </c>
      <c r="F22" s="8">
        <v>77.63</v>
      </c>
    </row>
    <row r="23" spans="1:6">
      <c r="A23" s="5">
        <v>20</v>
      </c>
      <c r="B23" s="5" t="s">
        <v>48</v>
      </c>
      <c r="C23" s="6" t="s">
        <v>49</v>
      </c>
      <c r="D23" s="7">
        <v>93</v>
      </c>
      <c r="E23" s="7">
        <v>77</v>
      </c>
      <c r="F23" s="8">
        <v>82.8</v>
      </c>
    </row>
    <row r="24" spans="1:6">
      <c r="A24" s="5">
        <v>21</v>
      </c>
      <c r="B24" s="5" t="s">
        <v>50</v>
      </c>
      <c r="C24" s="6" t="s">
        <v>51</v>
      </c>
      <c r="D24" s="7">
        <v>93</v>
      </c>
      <c r="E24" s="7">
        <v>0</v>
      </c>
      <c r="F24" s="8">
        <v>0</v>
      </c>
    </row>
    <row r="25" spans="1:6">
      <c r="A25" s="5">
        <v>22</v>
      </c>
      <c r="B25" s="5" t="s">
        <v>52</v>
      </c>
      <c r="C25" s="6" t="s">
        <v>53</v>
      </c>
      <c r="D25" s="7">
        <v>27</v>
      </c>
      <c r="E25" s="7">
        <v>24</v>
      </c>
      <c r="F25" s="8">
        <v>88.89</v>
      </c>
    </row>
    <row r="26" spans="1:6">
      <c r="A26" s="5">
        <v>23</v>
      </c>
      <c r="B26" s="5" t="s">
        <v>54</v>
      </c>
      <c r="C26" s="6" t="s">
        <v>55</v>
      </c>
      <c r="D26" s="7">
        <v>194</v>
      </c>
      <c r="E26" s="7">
        <v>31</v>
      </c>
      <c r="F26" s="8">
        <v>15.98</v>
      </c>
    </row>
    <row r="27" spans="1:6" s="14" customFormat="1" ht="15">
      <c r="A27" s="18" t="s">
        <v>8</v>
      </c>
      <c r="B27" s="18"/>
      <c r="C27" s="18"/>
      <c r="D27" s="9">
        <f>SUM(D4:D26)</f>
        <v>2960</v>
      </c>
      <c r="E27" s="9">
        <f>SUM(E4:E26)</f>
        <v>1702</v>
      </c>
      <c r="F27" s="10">
        <f>E27/D27*100</f>
        <v>57.499999999999993</v>
      </c>
    </row>
  </sheetData>
  <mergeCells count="2">
    <mergeCell ref="A1:F1"/>
    <mergeCell ref="A27:C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8" sqref="E8"/>
    </sheetView>
  </sheetViews>
  <sheetFormatPr defaultRowHeight="12.75"/>
  <cols>
    <col min="1" max="1" width="7.5703125" bestFit="1" customWidth="1"/>
    <col min="2" max="2" width="15.5703125" customWidth="1"/>
    <col min="3" max="3" width="12.42578125" bestFit="1" customWidth="1"/>
    <col min="4" max="4" width="9.5703125" bestFit="1" customWidth="1"/>
    <col min="5" max="5" width="9" style="11" bestFit="1" customWidth="1"/>
  </cols>
  <sheetData>
    <row r="1" spans="1:5" ht="15.75" customHeight="1">
      <c r="A1" s="17" t="s">
        <v>63</v>
      </c>
      <c r="B1" s="17"/>
      <c r="C1" s="17"/>
      <c r="D1" s="17"/>
      <c r="E1" s="17"/>
    </row>
    <row r="2" spans="1:5" ht="12.75" customHeight="1">
      <c r="A2" s="15"/>
      <c r="B2" s="15"/>
      <c r="C2" s="15"/>
      <c r="D2" s="15"/>
      <c r="E2" s="16"/>
    </row>
    <row r="3" spans="1:5" ht="15">
      <c r="A3" s="3" t="s">
        <v>0</v>
      </c>
      <c r="B3" s="3" t="s">
        <v>60</v>
      </c>
      <c r="C3" s="3" t="s">
        <v>2</v>
      </c>
      <c r="D3" s="3" t="s">
        <v>3</v>
      </c>
      <c r="E3" s="4" t="s">
        <v>4</v>
      </c>
    </row>
    <row r="4" spans="1:5" ht="14.25">
      <c r="A4" s="5">
        <v>1</v>
      </c>
      <c r="B4" s="6" t="s">
        <v>61</v>
      </c>
      <c r="C4" s="7">
        <v>1691</v>
      </c>
      <c r="D4" s="7">
        <v>791</v>
      </c>
      <c r="E4" s="8">
        <v>46.78</v>
      </c>
    </row>
    <row r="5" spans="1:5" ht="14.25">
      <c r="A5" s="5">
        <v>2</v>
      </c>
      <c r="B5" s="6" t="s">
        <v>62</v>
      </c>
      <c r="C5" s="7">
        <v>1269</v>
      </c>
      <c r="D5" s="7">
        <v>911</v>
      </c>
      <c r="E5" s="8">
        <v>71.790000000000006</v>
      </c>
    </row>
    <row r="6" spans="1:5" ht="15">
      <c r="A6" s="18" t="s">
        <v>8</v>
      </c>
      <c r="B6" s="18"/>
      <c r="C6" s="9">
        <f>SUM(C4:C5)</f>
        <v>2960</v>
      </c>
      <c r="D6" s="9">
        <f>SUM(D4:D5)</f>
        <v>1702</v>
      </c>
      <c r="E6" s="10">
        <f>D6/C6*100</f>
        <v>57.499999999999993</v>
      </c>
    </row>
  </sheetData>
  <mergeCells count="2">
    <mergeCell ref="A6:B6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CASTE_WISE</vt:lpstr>
      <vt:lpstr>DIST_WISE</vt:lpstr>
      <vt:lpstr>CAND_WISE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 PC</cp:lastModifiedBy>
  <dcterms:created xsi:type="dcterms:W3CDTF">2020-03-12T05:48:14Z</dcterms:created>
  <dcterms:modified xsi:type="dcterms:W3CDTF">2020-03-12T05:48:14Z</dcterms:modified>
</cp:coreProperties>
</file>