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9075" tabRatio="835" firstSheet="33" activeTab="51"/>
  </bookViews>
  <sheets>
    <sheet name="Index" sheetId="76" r:id="rId1"/>
    <sheet name="PRO-1" sheetId="1" r:id="rId2"/>
    <sheet name="PRO-2" sheetId="2" r:id="rId3"/>
    <sheet name="PRO-2A(1)" sheetId="3" r:id="rId4"/>
    <sheet name="PRO-2A(2)" sheetId="4" r:id="rId5"/>
    <sheet name="PRO-2A(3)" sheetId="5" r:id="rId6"/>
    <sheet name="PRO-2B" sheetId="40" r:id="rId7"/>
    <sheet name="PRO-2B(1)" sheetId="71" r:id="rId8"/>
    <sheet name="PRO-2B(2)" sheetId="72" r:id="rId9"/>
    <sheet name="PRO-2B(3)" sheetId="73" r:id="rId10"/>
    <sheet name="PRO-3" sheetId="6" r:id="rId11"/>
    <sheet name="PRO-3A(1)" sheetId="7" r:id="rId12"/>
    <sheet name="PRO-3A(2)" sheetId="9" r:id="rId13"/>
    <sheet name="PRO-3B(1)" sheetId="10" r:id="rId14"/>
    <sheet name="PRO-3B(2)" sheetId="11" r:id="rId15"/>
    <sheet name="PRO-4" sheetId="45" r:id="rId16"/>
    <sheet name="PRO-4A" sheetId="60" r:id="rId17"/>
    <sheet name="PRO-4B" sheetId="62" r:id="rId18"/>
    <sheet name="PRO-5" sheetId="13" r:id="rId19"/>
    <sheet name="PRO-6" sheetId="14" r:id="rId20"/>
    <sheet name="PRO-6A" sheetId="15" r:id="rId21"/>
    <sheet name="PRO-7" sheetId="16" r:id="rId22"/>
    <sheet name="PRO-7A" sheetId="25" r:id="rId23"/>
    <sheet name="PRO-7B" sheetId="26" r:id="rId24"/>
    <sheet name="PRO-8" sheetId="19" r:id="rId25"/>
    <sheet name="PRO-9" sheetId="55" r:id="rId26"/>
    <sheet name="PRO-9A" sheetId="41" r:id="rId27"/>
    <sheet name="PRO-10" sheetId="28" r:id="rId28"/>
    <sheet name="PRO-11" sheetId="49" r:id="rId29"/>
    <sheet name="PRO-11A" sheetId="50" r:id="rId30"/>
    <sheet name="PRO-11B" sheetId="70" r:id="rId31"/>
    <sheet name="PRO-12" sheetId="46" r:id="rId32"/>
    <sheet name="PRO-13" sheetId="47" r:id="rId33"/>
    <sheet name="PRO-14" sheetId="31" r:id="rId34"/>
    <sheet name="PRO-15" sheetId="63" r:id="rId35"/>
    <sheet name="PRO-15A" sheetId="22" r:id="rId36"/>
    <sheet name="PRO-15B" sheetId="21" r:id="rId37"/>
    <sheet name="PRO-15C" sheetId="24" r:id="rId38"/>
    <sheet name="PRO-15D" sheetId="64" r:id="rId39"/>
    <sheet name="PRO-15E" sheetId="77" r:id="rId40"/>
    <sheet name="PRO-15F" sheetId="78" r:id="rId41"/>
    <sheet name="PRO-16" sheetId="52" r:id="rId42"/>
    <sheet name="PRO-17" sheetId="38" r:id="rId43"/>
    <sheet name="PRO-18" sheetId="54" r:id="rId44"/>
    <sheet name="PRO-19" sheetId="56" r:id="rId45"/>
    <sheet name="PRO-20" sheetId="58" r:id="rId46"/>
    <sheet name="PRO-21" sheetId="61" r:id="rId47"/>
    <sheet name="PRO-22" sheetId="75" r:id="rId48"/>
    <sheet name="PRO-22A(1)" sheetId="66" r:id="rId49"/>
    <sheet name="PRO-22A(2)" sheetId="67" r:id="rId50"/>
    <sheet name="PRO-22A(3)" sheetId="68" r:id="rId51"/>
    <sheet name="PRO-22A(4)" sheetId="69" r:id="rId52"/>
  </sheets>
  <definedNames>
    <definedName name="_xlnm._FilterDatabase" localSheetId="32" hidden="1">'PRO-13'!$B$5:$G$19</definedName>
    <definedName name="_xlnm.Print_Area" localSheetId="30">'PRO-11B'!$A$1:$J$43</definedName>
    <definedName name="_xlnm.Print_Titles" localSheetId="28">'PRO-11'!$2:$7</definedName>
    <definedName name="_xlnm.Print_Titles" localSheetId="29">'PRO-11A'!$2:$7</definedName>
    <definedName name="_xlnm.Print_Titles" localSheetId="35">'PRO-15A'!$2:$7</definedName>
    <definedName name="_xlnm.Print_Titles" localSheetId="36">'PRO-15B'!$2:$8</definedName>
    <definedName name="_xlnm.Print_Titles" localSheetId="37">'PRO-15C'!$2:$8</definedName>
    <definedName name="_xlnm.Print_Titles" localSheetId="38">'PRO-15D'!$2:$8</definedName>
    <definedName name="_xlnm.Print_Titles" localSheetId="42">'PRO-17'!$2:$7</definedName>
    <definedName name="_xlnm.Print_Titles" localSheetId="48">'PRO-22A(1)'!$2:$8</definedName>
    <definedName name="_xlnm.Print_Titles" localSheetId="49">'PRO-22A(2)'!$1:$8</definedName>
    <definedName name="_xlnm.Print_Titles" localSheetId="50">'PRO-22A(3)'!$1:$8</definedName>
    <definedName name="_xlnm.Print_Titles" localSheetId="51">'PRO-22A(4)'!$1:$6</definedName>
    <definedName name="_xlnm.Print_Titles" localSheetId="3">'PRO-2A(1)'!$1:$7</definedName>
    <definedName name="_xlnm.Print_Titles" localSheetId="4">'PRO-2A(2)'!$1:$7</definedName>
    <definedName name="_xlnm.Print_Titles" localSheetId="5">'PRO-2A(3)'!$1:$7</definedName>
    <definedName name="_xlnm.Print_Titles" localSheetId="7">'PRO-2B(1)'!$1:$8</definedName>
    <definedName name="_xlnm.Print_Titles" localSheetId="8">'PRO-2B(2)'!$1:$8</definedName>
    <definedName name="_xlnm.Print_Titles" localSheetId="9">'PRO-2B(3)'!$1:$8</definedName>
    <definedName name="_xlnm.Print_Titles" localSheetId="11">'PRO-3A(1)'!$2:$7</definedName>
    <definedName name="_xlnm.Print_Titles" localSheetId="12">'PRO-3A(2)'!$2:$7</definedName>
    <definedName name="_xlnm.Print_Titles" localSheetId="13">'PRO-3B(1)'!$2:$7</definedName>
    <definedName name="_xlnm.Print_Titles" localSheetId="14">'PRO-3B(2)'!$2:$7</definedName>
    <definedName name="_xlnm.Print_Titles" localSheetId="15">'PRO-4'!$2:$7</definedName>
    <definedName name="_xlnm.Print_Titles" localSheetId="17">'PRO-4B'!$1:$6</definedName>
    <definedName name="_xlnm.Print_Titles" localSheetId="18">'PRO-5'!$1:$6</definedName>
    <definedName name="_xlnm.Print_Titles" localSheetId="20">'PRO-6A'!$1:$7</definedName>
    <definedName name="_xlnm.Print_Titles" localSheetId="22">'PRO-7A'!$2:$7</definedName>
    <definedName name="_xlnm.Print_Titles" localSheetId="23">'PRO-7B'!$2:$7</definedName>
    <definedName name="_xlnm.Print_Titles" localSheetId="24">'PRO-8'!$1:$6</definedName>
    <definedName name="_xlnm.Print_Titles" localSheetId="25">'PRO-9'!$1:$6</definedName>
  </definedNames>
  <calcPr calcId="144525"/>
</workbook>
</file>

<file path=xl/calcChain.xml><?xml version="1.0" encoding="utf-8"?>
<calcChain xmlns="http://schemas.openxmlformats.org/spreadsheetml/2006/main">
  <c r="G9" i="58" l="1"/>
  <c r="E9" i="58"/>
  <c r="C9" i="58"/>
  <c r="D42" i="55"/>
  <c r="E42" i="55"/>
  <c r="F42" i="55"/>
  <c r="G42" i="55"/>
  <c r="H42" i="55"/>
  <c r="I42" i="55"/>
  <c r="J42" i="55"/>
  <c r="K42" i="55"/>
  <c r="L42" i="55"/>
  <c r="M42" i="55"/>
  <c r="N42" i="55"/>
  <c r="O42" i="55"/>
  <c r="P42" i="55"/>
  <c r="Q42" i="55"/>
  <c r="R42" i="55"/>
  <c r="S42" i="55"/>
  <c r="D41" i="47"/>
  <c r="E41" i="47"/>
  <c r="F41" i="47"/>
  <c r="G41" i="47"/>
  <c r="D41" i="46"/>
  <c r="E41" i="46"/>
  <c r="F41" i="46"/>
  <c r="G41" i="46"/>
  <c r="H41" i="46"/>
  <c r="K14" i="41" l="1"/>
  <c r="J14" i="41"/>
  <c r="I14" i="41"/>
  <c r="F14" i="41"/>
  <c r="K13" i="41"/>
  <c r="L13" i="41" s="1"/>
  <c r="J13" i="41"/>
  <c r="I13" i="41"/>
  <c r="F13" i="41"/>
  <c r="I12" i="41"/>
  <c r="F12" i="41"/>
  <c r="D9" i="58"/>
  <c r="B9" i="58"/>
  <c r="F9" i="58"/>
  <c r="L14" i="41" l="1"/>
  <c r="D4" i="76"/>
  <c r="D54" i="76" l="1"/>
  <c r="D53" i="76"/>
  <c r="D52" i="76" l="1"/>
  <c r="D51" i="76"/>
  <c r="D50" i="76" l="1"/>
  <c r="D49" i="76"/>
  <c r="D48" i="76"/>
  <c r="D47" i="76"/>
  <c r="D46" i="76"/>
  <c r="D45" i="76"/>
  <c r="D44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 l="1"/>
  <c r="D26" i="76"/>
  <c r="D25" i="76"/>
  <c r="D24" i="76"/>
  <c r="D23" i="76"/>
  <c r="D22" i="76"/>
  <c r="D21" i="76"/>
  <c r="D20" i="76"/>
  <c r="D19" i="76" l="1"/>
  <c r="D18" i="76"/>
  <c r="D17" i="76"/>
  <c r="D16" i="76"/>
  <c r="D15" i="76"/>
  <c r="D14" i="76"/>
  <c r="D13" i="76"/>
  <c r="D12" i="76"/>
  <c r="D11" i="76"/>
  <c r="D10" i="76"/>
  <c r="D9" i="76" l="1"/>
  <c r="D8" i="76"/>
  <c r="D7" i="76"/>
  <c r="D6" i="76"/>
  <c r="D5" i="76"/>
</calcChain>
</file>

<file path=xl/sharedStrings.xml><?xml version="1.0" encoding="utf-8"?>
<sst xmlns="http://schemas.openxmlformats.org/spreadsheetml/2006/main" count="4595" uniqueCount="792">
  <si>
    <t>KARNATAKA SECONDARY EDUCATION EXAMINATION BOARD-BANGLORE</t>
  </si>
  <si>
    <t>PROFORMA-1</t>
  </si>
  <si>
    <t>CANDIDATE TYPE WISE STATISTICS </t>
  </si>
  <si>
    <t>TOTAL APPEARED</t>
  </si>
  <si>
    <t>PERCENTAGE</t>
  </si>
  <si>
    <t>BOYS</t>
  </si>
  <si>
    <t>GIRLS</t>
  </si>
  <si>
    <t>TOTAL</t>
  </si>
  <si>
    <t>PROFORMA-2</t>
  </si>
  <si>
    <t>APPEARED</t>
  </si>
  <si>
    <t>PASSED</t>
  </si>
  <si>
    <t>SUBJECT LIST</t>
  </si>
  <si>
    <t>SL.NO</t>
  </si>
  <si>
    <t>I LANG</t>
  </si>
  <si>
    <t>SCIENCE</t>
  </si>
  <si>
    <t>SOCIAL SCIENCE</t>
  </si>
  <si>
    <t>DISTRICT</t>
  </si>
  <si>
    <t>SLNO</t>
  </si>
  <si>
    <t>DISTRICT NAME</t>
  </si>
  <si>
    <t>APPRD</t>
  </si>
  <si>
    <t>PASS</t>
  </si>
  <si>
    <t>%</t>
  </si>
  <si>
    <t>PROFORMA-2A(2)</t>
  </si>
  <si>
    <t>MATHS</t>
  </si>
  <si>
    <t>DIST
CODE</t>
  </si>
  <si>
    <t>PROFORMA 3</t>
  </si>
  <si>
    <t> CASTE</t>
  </si>
  <si>
    <t xml:space="preserve">PER % </t>
  </si>
  <si>
    <t>PER %</t>
  </si>
  <si>
    <t>PROFORMA-3A(1)</t>
  </si>
  <si>
    <t>SCHEDULE CASTE</t>
  </si>
  <si>
    <t>SCHEDULE TRIBE</t>
  </si>
  <si>
    <t>CATEGORY - 1</t>
  </si>
  <si>
    <t>2A</t>
  </si>
  <si>
    <t>PROFORMA-3A(2)</t>
  </si>
  <si>
    <t>2B</t>
  </si>
  <si>
    <t>3B</t>
  </si>
  <si>
    <t>OTHERS</t>
  </si>
  <si>
    <t>SL
NO</t>
  </si>
  <si>
    <t>PROFORMA-3B(1)</t>
  </si>
  <si>
    <t>PROFORMA-3B(2)</t>
  </si>
  <si>
    <t>DIST CODE</t>
  </si>
  <si>
    <t>PER %</t>
  </si>
  <si>
    <t>POSITION</t>
  </si>
  <si>
    <t>PROFORMA-5</t>
  </si>
  <si>
    <t>PROFORMA-6</t>
  </si>
  <si>
    <t>URBAN,RURAL AND GENDER WISE STATISTICS (REGULAR FRESHERS)</t>
  </si>
  <si>
    <t>         BOYS</t>
  </si>
  <si>
    <t>   GIRLS</t>
  </si>
  <si>
    <t>TOTAL CANDIDATES</t>
  </si>
  <si>
    <t>SlNo</t>
  </si>
  <si>
    <t>RURAL</t>
  </si>
  <si>
    <t>URBAN</t>
  </si>
  <si>
    <t>PROFORMA-6A</t>
  </si>
  <si>
    <t>APPER</t>
  </si>
  <si>
    <t>PASS %</t>
  </si>
  <si>
    <t>APPEAR</t>
  </si>
  <si>
    <t>PRE %</t>
  </si>
  <si>
    <t>        GIRLS</t>
  </si>
  <si>
    <t>      Total</t>
  </si>
  <si>
    <t>AIDED</t>
  </si>
  <si>
    <t>GOVT</t>
  </si>
  <si>
    <t>UNAIDED</t>
  </si>
  <si>
    <t>PROFORMA-16</t>
  </si>
  <si>
    <t>DISTRICT NAME</t>
  </si>
  <si>
    <t>DIST NAME</t>
  </si>
  <si>
    <t>TALUQ NAME</t>
  </si>
  <si>
    <t>PROFORMA - 8</t>
  </si>
  <si>
    <t>PROFORMA-14</t>
  </si>
  <si>
    <t>PHYSICAL CONDITION TYPE</t>
  </si>
  <si>
    <t> APPEARED</t>
  </si>
  <si>
    <t>VISUALLY IMPAIRED</t>
  </si>
  <si>
    <t>NORMAL</t>
  </si>
  <si>
    <t>PROFORMA-15B</t>
  </si>
  <si>
    <t>SPECIFIC LEARNING DISABILITY</t>
  </si>
  <si>
    <t>PROFORMA-15A</t>
  </si>
  <si>
    <t>PROFORMA-15C</t>
  </si>
  <si>
    <t>DISTRICT AND PHYSICAL CONDITION WISE STATISTICS (REGULAR FRESHERS) </t>
  </si>
  <si>
    <t>           PHYSICALLY CHALLENGED</t>
  </si>
  <si>
    <t>               MULTIPLE DISABILITY</t>
  </si>
  <si>
    <t>PROFORMA-7A</t>
  </si>
  <si>
    <t>PROFORMA-7B</t>
  </si>
  <si>
    <t>PROFORMA - 9 </t>
  </si>
  <si>
    <t>ABOVE 80 %</t>
  </si>
  <si>
    <t>60% TO 80%</t>
  </si>
  <si>
    <t>40% TO 60% </t>
  </si>
  <si>
    <t>EXACTLY 0%</t>
  </si>
  <si>
    <t>TOTAL:</t>
  </si>
  <si>
    <t>PROFORMA - 10</t>
  </si>
  <si>
    <t>FEMALE</t>
  </si>
  <si>
    <t>MALE</t>
  </si>
  <si>
    <t>PROFORMA - 11</t>
  </si>
  <si>
    <t> DIST WISE GENDER WISE STATISTICS(REPEATERS)</t>
  </si>
  <si>
    <t>PROFORMA - 11A</t>
  </si>
  <si>
    <t>PROFORMA-17</t>
  </si>
  <si>
    <t>A</t>
  </si>
  <si>
    <t>B</t>
  </si>
  <si>
    <t>C</t>
  </si>
  <si>
    <t>PROFORMA-18</t>
  </si>
  <si>
    <t>PROFORMA-2B</t>
  </si>
  <si>
    <t>II  LANG</t>
  </si>
  <si>
    <t>III  LANG</t>
  </si>
  <si>
    <t>S.N</t>
  </si>
  <si>
    <t>TOTAL
SCHOOL</t>
  </si>
  <si>
    <t>APP</t>
  </si>
  <si>
    <t>PROFORMA - 4</t>
  </si>
  <si>
    <t>PROFORMA-13 </t>
  </si>
  <si>
    <t>  DISTRICT NAME</t>
  </si>
  <si>
    <t>DIST 
CODE</t>
  </si>
  <si>
    <t>SUBJECT</t>
  </si>
  <si>
    <t>UN
AIDED</t>
  </si>
  <si>
    <t>YEARS</t>
  </si>
  <si>
    <t>10 YEARS SSLC EXAM  RESULTS</t>
  </si>
  <si>
    <t>PROFORMA - 19</t>
  </si>
  <si>
    <t>CANDIDATE </t>
  </si>
  <si>
    <t>BOYS </t>
  </si>
  <si>
    <t>TOTAL
 SCHOOLS</t>
  </si>
  <si>
    <t>PROFORMA-2A (1)</t>
  </si>
  <si>
    <t>PROFORMA-2A(3)</t>
  </si>
  <si>
    <t>    PASS %</t>
  </si>
  <si>
    <t>PROFORMA - 4A</t>
  </si>
  <si>
    <t>100-90%</t>
  </si>
  <si>
    <t>DISTRICT RANKING OF CORPORATION SCHOOLS(REGULAR FRESHERS) </t>
  </si>
  <si>
    <t>GOVT JUNIOR COLLEGE</t>
  </si>
  <si>
    <t>EXCULDING GOVT JUNIOR COLLEGE</t>
  </si>
  <si>
    <t>PERCENTAGE %</t>
  </si>
  <si>
    <t>PROFORMA - 4B</t>
  </si>
  <si>
    <t>PROFORMA-7</t>
  </si>
  <si>
    <t>TALUQ
CODE</t>
  </si>
  <si>
    <t>1% TO 40%</t>
  </si>
  <si>
    <t>GIRL</t>
  </si>
  <si>
    <t>BOY</t>
  </si>
  <si>
    <t>OTHER AILMENT</t>
  </si>
  <si>
    <t>PHYSICAL CONDITION WISE RESULT(REGULAR FRESHER)</t>
  </si>
  <si>
    <t>PROFORMA-15</t>
  </si>
  <si>
    <t>PROFORMA-15D</t>
  </si>
  <si>
    <t>PHY &amp; HEALTH 
EDUCATION (P1)</t>
  </si>
  <si>
    <t>ATTITUDES AND VALUE (P2)</t>
  </si>
  <si>
    <t xml:space="preserve">TALUQ POSITION EXCLUDING MURARJI DESAI &amp; CORPORATION SCHOOLS (REGULAR FRESHERS) </t>
  </si>
  <si>
    <t>A+
(90-100)</t>
  </si>
  <si>
    <t>A
(80-89)</t>
  </si>
  <si>
    <t>B+
(70-79)</t>
  </si>
  <si>
    <t>B
(60-69)</t>
  </si>
  <si>
    <t>C+
(50-59)</t>
  </si>
  <si>
    <t>C
(35-50)</t>
  </si>
  <si>
    <t>WORK EXPERIENCE
(P3)</t>
  </si>
  <si>
    <t>ART EDUCATION
(P4)</t>
  </si>
  <si>
    <t>MEDIUM</t>
  </si>
  <si>
    <t>APPR</t>
  </si>
  <si>
    <t>PASS %</t>
  </si>
  <si>
    <t>MEDIUM WISE STATSTICS (REGULAR FRESHER)</t>
  </si>
  <si>
    <t>DISTRICT AND MEDIUM WISE STATISTICS(REGULAR FRESHERS) </t>
  </si>
  <si>
    <t>KANNADA MEDIUM</t>
  </si>
  <si>
    <t>ENGLISH MEDIUM</t>
  </si>
  <si>
    <t>URDU MEDIUM</t>
  </si>
  <si>
    <t>HINDI MEDIUM</t>
  </si>
  <si>
    <t>TAMIL MEDIUM</t>
  </si>
  <si>
    <t>TELUGU MEDIUM</t>
  </si>
  <si>
    <t>MARATHA MEDIUM</t>
  </si>
  <si>
    <t>OVER ALL</t>
  </si>
  <si>
    <t>PROFORMA-12</t>
  </si>
  <si>
    <t>CANDIDATE
TYPE</t>
  </si>
  <si>
    <t>PROFORMA - 11B</t>
  </si>
  <si>
    <t>DISTRICT AND SUBJECT WISE STATISTICS(REPEATERS) </t>
  </si>
  <si>
    <t>PROFORMA-2B (1)</t>
  </si>
  <si>
    <t>PROFORMA-2B(2)</t>
  </si>
  <si>
    <t>PROFORMA-2B(3)</t>
  </si>
  <si>
    <t>3A</t>
  </si>
  <si>
    <t>SCHEDULE TRIBE</t>
  </si>
  <si>
    <t>SUBJECT WISE STATISTICS (REGULAR FRESHERS)  </t>
  </si>
  <si>
    <t>I-LANGUAGE</t>
  </si>
  <si>
    <t>II-LANGUAGE</t>
  </si>
  <si>
    <t>DISTRICT AND SUBJECT WISE STATISTICS (REGULAR FRESHERS) </t>
  </si>
  <si>
    <t>III  LANGUAGE</t>
  </si>
  <si>
    <t>DISTRICT AND SUBJECT WISE STATISTICS (REGULAR FRESHER)</t>
  </si>
  <si>
    <t>SUBJECT WISE STATISTICS (REPEATERS) </t>
  </si>
  <si>
    <t>DISTRICT AND SUBJECT WISE STATISTICS (REPEATERS)</t>
  </si>
  <si>
    <t>CASTE WISE STATISTICS  (REGULAR FRESHER) </t>
  </si>
  <si>
    <t>DISTRICT AND CASTE WISE STATISTICS (REGULAR FRESHER-BOYS)</t>
  </si>
  <si>
    <t>DISTRICT AND CASTE WISE STATISTICS (REGULAR FRESHERS-BOYS)</t>
  </si>
  <si>
    <t>DISTRICT AND CASTE WISE STATISTICS (REGULAR FRESHER-GIRLS) </t>
  </si>
  <si>
    <t>DISTRICT AND CASTE WISE STATISTICS (REGULAR FRESHER-GIRLS)</t>
  </si>
  <si>
    <t>DISTRICT RANKING EXCLUDING MURARJI DESAI &amp; CORPORATION SCHOOLS  (REGULAR FRESHERS) </t>
  </si>
  <si>
    <t>DISTRICT RANKING OF MORARJI DESAI AND KITTUR RANI CHENNAMMA RESIDENTIAL SCHOOLS (REGULAR FRESHERS) </t>
  </si>
  <si>
    <t>GENDER WISE AND DISTRICT WISE STATISTICS (REGULAR FRESHERS) </t>
  </si>
  <si>
    <t>School
Type</t>
  </si>
  <si>
    <t>DISTRICT AND SCHOOL TYPE WISE STATISTICS (REGULAR FRESHERS-BOYS) </t>
  </si>
  <si>
    <t>DISTRICT AND SCHOOL TYPE WISE STATISTICS (REGULAR FRESHERS-GIRLS) </t>
  </si>
  <si>
    <t>DISTRICT WISE PERFORMANCE OF EDUCATION DEPARTMENT SCHOOLS (REGULAR FRESHERS) </t>
  </si>
  <si>
    <t> DIST WISE GENDER WISE STATISTICS (PRIVATE FRESHERS)</t>
  </si>
  <si>
    <t> DIST WISE GENDER WISE STATISTICS (PRIVATE REPEATERS)</t>
  </si>
  <si>
    <t>MENTALLY CHALLENGED</t>
  </si>
  <si>
    <t>PHYSICAL CONDITION WISE RESULT (ALL CANDIDATES)</t>
  </si>
  <si>
    <t>DISTRICT AND PHYSICAL CONDITIONAL STATISTICS (REGULAR FRESHERS) </t>
  </si>
  <si>
    <t>DISTRICT AND PHYSICAL CONDITIONAL STATISTICS (REGULAR FRESHERS)</t>
  </si>
  <si>
    <t>DEAF &amp; DUMB</t>
  </si>
  <si>
    <t>DISTRICT WISE CUMULATIVE GRADE AVERAGES (REGULAR FRESHERS)</t>
  </si>
  <si>
    <t>DISTRICT WISE PART B GRADES  (REGULAR FRESHER)</t>
  </si>
  <si>
    <t>CANDIDATES WITH MORE THAN 40 YEARS OF AGE</t>
  </si>
  <si>
    <t>PERFORMA NO.</t>
  </si>
  <si>
    <t>DESCRIPTION</t>
  </si>
  <si>
    <t>LINK</t>
  </si>
  <si>
    <t>CANDIDATE TYPE WISE STATISTICS</t>
  </si>
  <si>
    <t>PROFORMA-2A(1)</t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</si>
  <si>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1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LANG 2</t>
    </r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</si>
  <si>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</si>
  <si>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>DISTRICT AND SUBJECT WISE STATISTICS (REGULAR FRESHER)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0"/>
        <color theme="1"/>
        <rFont val="Calibri"/>
        <family val="2"/>
        <scheme val="minor"/>
      </rPr>
      <t xml:space="preserve"> SCIENCE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SOCIAL SCIENCE</t>
    </r>
  </si>
  <si>
    <t>PROFORMA-2B(1)</t>
  </si>
  <si>
    <r>
      <t>DISTRICT AND SUBJECT WISE STATISTICS (REPEATERS)-</t>
    </r>
    <r>
      <rPr>
        <sz val="10"/>
        <color theme="1"/>
        <rFont val="Calibri"/>
        <family val="2"/>
        <scheme val="minor"/>
      </rPr>
      <t xml:space="preserve"> LANG 1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LANG 2</t>
    </r>
  </si>
  <si>
    <r>
      <t xml:space="preserve">DISTRICT AND SUBJECT WISE STATISTICS(REPEATERS)-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</si>
  <si>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 xml:space="preserve">DISTRICT AND SUBJECT WISE STATISTICS(REPEATERS)- </t>
    </r>
    <r>
      <rPr>
        <sz val="9"/>
        <color theme="1"/>
        <rFont val="Calibri"/>
        <family val="2"/>
        <scheme val="minor"/>
      </rPr>
      <t>SCIENCE</t>
    </r>
    <r>
      <rPr>
        <b/>
        <sz val="9"/>
        <color theme="1"/>
        <rFont val="Calibri"/>
        <family val="2"/>
        <scheme val="minor"/>
      </rPr>
      <t xml:space="preserve"> &amp;</t>
    </r>
    <r>
      <rPr>
        <sz val="9"/>
        <color theme="1"/>
        <rFont val="Calibri"/>
        <family val="2"/>
        <scheme val="minor"/>
      </rPr>
      <t xml:space="preserve"> SOCIAL SCIENCE</t>
    </r>
  </si>
  <si>
    <t>PROFORMA-3</t>
  </si>
  <si>
    <t>PROFORMA-4</t>
  </si>
  <si>
    <t>PROFORMA-4A</t>
  </si>
  <si>
    <t>PROFORMA-4B</t>
  </si>
  <si>
    <t>DISTRICT WISE GENDER WISE URBAN-RURAL STATISTICS (REGULAR FRESHER)</t>
  </si>
  <si>
    <t>GOVT (Including Adarsha Schools), AIDED AND UNAIDED SCHOOLS STATISTICS (REGULAR FRESHERS) </t>
  </si>
  <si>
    <t>PROFORMA-8</t>
  </si>
  <si>
    <t>PROFORMA-9</t>
  </si>
  <si>
    <t>PROFORMA-9A</t>
  </si>
  <si>
    <t>PROFORMA-10</t>
  </si>
  <si>
    <t>MALPRACTICE STATISTICS</t>
  </si>
  <si>
    <t>PROFORMA-11</t>
  </si>
  <si>
    <t>PROFORMA-11A</t>
  </si>
  <si>
    <t>PROFORMA-11B</t>
  </si>
  <si>
    <t>DISTRICT WISE SCHOOLS COUNT WITH 100 PERCENT RESULT (REGULAR FRESHERS)</t>
  </si>
  <si>
    <t>PROFORMA-13</t>
  </si>
  <si>
    <t>DISTRICT WISE GOVT, AIDED &amp; UNAIDED SCHOOLS COUNT WITH 0% RESULT(REGULAR FRESHERS) </t>
  </si>
  <si>
    <t>DISTRICT AND PHYSICAL CONDITIONAL WISE STATISTICS (REGULAR FRESHERS) </t>
  </si>
  <si>
    <t>PROFORMA-19</t>
  </si>
  <si>
    <t>PROFORMA-20</t>
  </si>
  <si>
    <r>
      <t xml:space="preserve">PERCENTAGE WISE STUDENT COUNT (REGULAR FRESHERS) : </t>
    </r>
    <r>
      <rPr>
        <sz val="10"/>
        <color theme="1"/>
        <rFont val="Calibri"/>
        <family val="2"/>
        <scheme val="minor"/>
      </rPr>
      <t xml:space="preserve">80% - 90%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90% -100%</t>
    </r>
  </si>
  <si>
    <t>RESULT STATISTICS OF GOVT. JUNIOR COLLEGE</t>
  </si>
  <si>
    <t>PROFORMA-21</t>
  </si>
  <si>
    <t>PROFORMA-22</t>
  </si>
  <si>
    <t>PROFORMA-22A(1)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</si>
  <si>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KANNADA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ENGLISH</t>
    </r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</si>
  <si>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URDU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HINDI</t>
    </r>
  </si>
  <si>
    <t>PROFORMA-22A(2)</t>
  </si>
  <si>
    <t>PROFORMA-22A(3)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</si>
  <si>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TAMIL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TELUGU</t>
    </r>
  </si>
  <si>
    <t>PROFORMA-22A(4)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</si>
  <si>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MARATI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OVERALL</t>
    </r>
  </si>
  <si>
    <t>MALPRACTICE STATISTICES (ALL CANDIDATES) </t>
  </si>
  <si>
    <t>PHY
CODE</t>
  </si>
  <si>
    <t xml:space="preserve">CANDIDATES WITH MORE THAN 40 YEARS OF AGE </t>
  </si>
  <si>
    <t>PERCENTAGE WISE STUDENT COUNT (REGULAR FRESHER)</t>
  </si>
  <si>
    <t>90-80%</t>
  </si>
  <si>
    <t>RESULT STATISTICS OF GOVT. JUNIOR COLLEGE (CCERF)</t>
  </si>
  <si>
    <t>SCHOOL
TYPE</t>
  </si>
  <si>
    <t>DISTRICT WISE SCHOOLS WITH 0% RESULT (CCERF)</t>
  </si>
  <si>
    <t>TOTAL :</t>
  </si>
  <si>
    <t>PROFORMA - 20</t>
  </si>
  <si>
    <t>PROFORMA - 21</t>
  </si>
  <si>
    <t>PROFORMA - 22</t>
  </si>
  <si>
    <t>PROFORMA - 22A(1)</t>
  </si>
  <si>
    <t>PROFORMA - 22A(2)</t>
  </si>
  <si>
    <t>PROFORMA - 22A(3)</t>
  </si>
  <si>
    <t>MULTIPLE DISORDER</t>
  </si>
  <si>
    <t>GRADE</t>
  </si>
  <si>
    <t>DYSLEXIA</t>
  </si>
  <si>
    <t>MUSCULAR DYSTROPHY</t>
  </si>
  <si>
    <t>SPASTIC/CP</t>
  </si>
  <si>
    <t>CCE REGULAR FRESHER</t>
  </si>
  <si>
    <t>CCE REGULAR REPEATER</t>
  </si>
  <si>
    <t>CCE PRIVATE FRESHER</t>
  </si>
  <si>
    <t>CCE PRIVATE REPEATER</t>
  </si>
  <si>
    <t>NEW SCHEME REPEATER</t>
  </si>
  <si>
    <t>NEW SCHEME PRIVATE REPEATER</t>
  </si>
  <si>
    <t>TOTAL PASS</t>
  </si>
  <si>
    <t>I LANGUAGE</t>
  </si>
  <si>
    <t>II LANGUAGE</t>
  </si>
  <si>
    <t>III LANGUAGE</t>
  </si>
  <si>
    <t>MATHEMATICS</t>
  </si>
  <si>
    <t>SOCIAL SCIENCE</t>
  </si>
  <si>
    <t>KANNADA</t>
  </si>
  <si>
    <t>ENGLISH</t>
  </si>
  <si>
    <t>URDU</t>
  </si>
  <si>
    <t>MARATHI</t>
  </si>
  <si>
    <t>TELUGU</t>
  </si>
  <si>
    <t>TAMIL</t>
  </si>
  <si>
    <t>HINDI</t>
  </si>
  <si>
    <t>SC</t>
  </si>
  <si>
    <t>ST</t>
  </si>
  <si>
    <t>CAT-1</t>
  </si>
  <si>
    <t>VISUALLY IMPAIRED</t>
  </si>
  <si>
    <t>D</t>
  </si>
  <si>
    <t>HEARING IMPAIRED</t>
  </si>
  <si>
    <t>G</t>
  </si>
  <si>
    <t>K</t>
  </si>
  <si>
    <t>L</t>
  </si>
  <si>
    <t>M</t>
  </si>
  <si>
    <t>N</t>
  </si>
  <si>
    <t>O</t>
  </si>
  <si>
    <t>P</t>
  </si>
  <si>
    <t>PHYSICALLY CHALLENGED</t>
  </si>
  <si>
    <t>R</t>
  </si>
  <si>
    <t>S</t>
  </si>
  <si>
    <t>SPECIFIC LEARNING DISABILITY</t>
  </si>
  <si>
    <t> 440159</t>
  </si>
  <si>
    <t> 342663</t>
  </si>
  <si>
    <t> 77.85</t>
  </si>
  <si>
    <t> 397198</t>
  </si>
  <si>
    <t> 342493</t>
  </si>
  <si>
    <t> 86.23</t>
  </si>
  <si>
    <t> 837357</t>
  </si>
  <si>
    <t> 685156</t>
  </si>
  <si>
    <t> 81.82</t>
  </si>
  <si>
    <t> 432585</t>
  </si>
  <si>
    <t> 334994</t>
  </si>
  <si>
    <t> 77.44</t>
  </si>
  <si>
    <t> 381017</t>
  </si>
  <si>
    <t> 325656</t>
  </si>
  <si>
    <t> 85.47</t>
  </si>
  <si>
    <t> 813602</t>
  </si>
  <si>
    <t> 660650</t>
  </si>
  <si>
    <t> 81.20</t>
  </si>
  <si>
    <t>SSLC EXAM MARCH/APRIL-2023</t>
  </si>
  <si>
    <t>KARNATAKA SCHOOL EXAMINATION AND ASSESSMENT BOARD</t>
  </si>
  <si>
    <t>SSLC EXAM, MARCH/APRIL -2023</t>
  </si>
  <si>
    <t>SSLC EXAM, MARCH/APRIL -2023</t>
  </si>
  <si>
    <t>AN</t>
  </si>
  <si>
    <t>BENGALURU NORTH</t>
  </si>
  <si>
    <t>AS</t>
  </si>
  <si>
    <t>BENGALURU SOUTH</t>
  </si>
  <si>
    <t>BA</t>
  </si>
  <si>
    <t>RAMANAGARA</t>
  </si>
  <si>
    <t>BB</t>
  </si>
  <si>
    <t>BENGALURU RURAL</t>
  </si>
  <si>
    <t>CA</t>
  </si>
  <si>
    <t>CHIKKABALLAPURA</t>
  </si>
  <si>
    <t>CC</t>
  </si>
  <si>
    <t>KOLAR</t>
  </si>
  <si>
    <t>DA</t>
  </si>
  <si>
    <t>MADHUGIRI</t>
  </si>
  <si>
    <t>DD</t>
  </si>
  <si>
    <t>TUMAKURU</t>
  </si>
  <si>
    <t>EA</t>
  </si>
  <si>
    <t>CHAMARAJANAGARA</t>
  </si>
  <si>
    <t>EE</t>
  </si>
  <si>
    <t>MYSURU</t>
  </si>
  <si>
    <t>FF</t>
  </si>
  <si>
    <t>MANDYA</t>
  </si>
  <si>
    <t>GA</t>
  </si>
  <si>
    <t>UDUPI</t>
  </si>
  <si>
    <t>GG</t>
  </si>
  <si>
    <t>DAKSHINA KANNADA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</si>
  <si>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</si>
  <si>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</si>
  <si>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</si>
  <si>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</si>
  <si>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</si>
  <si>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</si>
  <si>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</si>
  <si>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</si>
  <si>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</si>
  <si>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</si>
  <si>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</si>
  <si>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</si>
  <si>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</si>
  <si>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</si>
  <si>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</si>
  <si>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</si>
  <si>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</si>
  <si>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</si>
  <si>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</si>
  <si>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CHIKKODI</t>
  </si>
  <si>
    <t>NN</t>
  </si>
  <si>
    <t>BELAGAVI</t>
  </si>
  <si>
    <t>OA</t>
  </si>
  <si>
    <t>BAGALAKOTE</t>
  </si>
  <si>
    <t>OO</t>
  </si>
  <si>
    <t>VIJAYAPURA</t>
  </si>
  <si>
    <t>PA</t>
  </si>
  <si>
    <t>SIRSI</t>
  </si>
  <si>
    <t>PP</t>
  </si>
  <si>
    <t>UTTARA KANNADA</t>
  </si>
  <si>
    <t>QA</t>
  </si>
  <si>
    <t>YADAGIRI</t>
  </si>
  <si>
    <t>QQ</t>
  </si>
  <si>
    <t>KALABURAGI</t>
  </si>
  <si>
    <t>RA</t>
  </si>
  <si>
    <t>KOPPALA</t>
  </si>
  <si>
    <t>RR</t>
  </si>
  <si>
    <t>RAICHURU</t>
  </si>
  <si>
    <t>SS</t>
  </si>
  <si>
    <t>BIDAR</t>
  </si>
  <si>
    <t>TA</t>
  </si>
  <si>
    <t>VIJAYANAGARA</t>
  </si>
  <si>
    <t>TT</t>
  </si>
  <si>
    <t>BALLARI</t>
  </si>
  <si>
    <t>CA05</t>
  </si>
  <si>
    <t>GUDIBANDE</t>
  </si>
  <si>
    <t>LL08</t>
  </si>
  <si>
    <t>SAKALESHPURA</t>
  </si>
  <si>
    <t>FF02</t>
  </si>
  <si>
    <t>MADDURU</t>
  </si>
  <si>
    <t>FF05</t>
  </si>
  <si>
    <t>MANDYA NORTH</t>
  </si>
  <si>
    <t>EA04</t>
  </si>
  <si>
    <t>KOLLEGALA</t>
  </si>
  <si>
    <t>II01</t>
  </si>
  <si>
    <t>CHALLAKERE</t>
  </si>
  <si>
    <t>FF06</t>
  </si>
  <si>
    <t>NAGAMANGALA</t>
  </si>
  <si>
    <t>BB03</t>
  </si>
  <si>
    <t>HOSAKOTE</t>
  </si>
  <si>
    <t>FF07</t>
  </si>
  <si>
    <t>PANDAVAPURA</t>
  </si>
  <si>
    <t>II06</t>
  </si>
  <si>
    <t>MOLAKALMURU</t>
  </si>
  <si>
    <t>BB01</t>
  </si>
  <si>
    <t>DEVANAHALLI</t>
  </si>
  <si>
    <t>EE08</t>
  </si>
  <si>
    <t>PIRIYAPATTANA</t>
  </si>
  <si>
    <t>CA02</t>
  </si>
  <si>
    <t>FF03</t>
  </si>
  <si>
    <t>MALAVALLI</t>
  </si>
  <si>
    <t>BA01</t>
  </si>
  <si>
    <t>CHANNAPATTANA</t>
  </si>
  <si>
    <t>DA03</t>
  </si>
  <si>
    <t>PAVAGADA</t>
  </si>
  <si>
    <t>CC02</t>
  </si>
  <si>
    <t>KGF</t>
  </si>
  <si>
    <t>CA01</t>
  </si>
  <si>
    <t>BAGEPALLI</t>
  </si>
  <si>
    <t>CC06</t>
  </si>
  <si>
    <t>SRINIVASAPURA</t>
  </si>
  <si>
    <t>FF01</t>
  </si>
  <si>
    <t>KRISHNARAJAPETE</t>
  </si>
  <si>
    <t>LL06</t>
  </si>
  <si>
    <t>LL05</t>
  </si>
  <si>
    <t>CHENNARAYAPATTANA</t>
  </si>
  <si>
    <t>NA07</t>
  </si>
  <si>
    <t>MUDALAGI</t>
  </si>
  <si>
    <t>LL07</t>
  </si>
  <si>
    <t>HOLENARSIPURA</t>
  </si>
  <si>
    <t>CC03</t>
  </si>
  <si>
    <t>IA07</t>
  </si>
  <si>
    <t>JAGALURU</t>
  </si>
  <si>
    <t>OO04</t>
  </si>
  <si>
    <t>CHADACHANA</t>
  </si>
  <si>
    <t>EA05</t>
  </si>
  <si>
    <t>YALANDURU</t>
  </si>
  <si>
    <t>LL03</t>
  </si>
  <si>
    <t>ARASIKERE</t>
  </si>
  <si>
    <t>LL02</t>
  </si>
  <si>
    <t>ARAKALAGUDU</t>
  </si>
  <si>
    <t>II02</t>
  </si>
  <si>
    <t>II05</t>
  </si>
  <si>
    <t>HOSADURGA</t>
  </si>
  <si>
    <t>CA06</t>
  </si>
  <si>
    <t>SHIDLAGHATTA</t>
  </si>
  <si>
    <t>II03</t>
  </si>
  <si>
    <t>HIRIYUR</t>
  </si>
  <si>
    <t>CA03</t>
  </si>
  <si>
    <t>CHINTAMANI</t>
  </si>
  <si>
    <t>JJ07</t>
  </si>
  <si>
    <t>SHRINGERI</t>
  </si>
  <si>
    <t>TA04</t>
  </si>
  <si>
    <t>KUDLAGI</t>
  </si>
  <si>
    <t>HH02</t>
  </si>
  <si>
    <t>SOMVARPETE</t>
  </si>
  <si>
    <t>LL01</t>
  </si>
  <si>
    <t>ALUR</t>
  </si>
  <si>
    <t>EE06</t>
  </si>
  <si>
    <t>MYSURU RURAL</t>
  </si>
  <si>
    <t>BB02</t>
  </si>
  <si>
    <t>DODDABALLAPURA</t>
  </si>
  <si>
    <t>II04</t>
  </si>
  <si>
    <t>HOLALKERE</t>
  </si>
  <si>
    <t>PA04</t>
  </si>
  <si>
    <t>SIDDAPURA</t>
  </si>
  <si>
    <t>OO07</t>
  </si>
  <si>
    <t>SINDAGI</t>
  </si>
  <si>
    <t>DA02</t>
  </si>
  <si>
    <t>CC04</t>
  </si>
  <si>
    <t>MALURU</t>
  </si>
  <si>
    <t>OO05</t>
  </si>
  <si>
    <t>INDI</t>
  </si>
  <si>
    <t>OA04</t>
  </si>
  <si>
    <t>HUNAGUNDA</t>
  </si>
  <si>
    <t>FF08</t>
  </si>
  <si>
    <t>SHRIRANGAPATTANA</t>
  </si>
  <si>
    <t>LL04</t>
  </si>
  <si>
    <t>BELUR</t>
  </si>
  <si>
    <t>EA03</t>
  </si>
  <si>
    <t>HANURU</t>
  </si>
  <si>
    <t>BB04</t>
  </si>
  <si>
    <t>NELAMANGALA</t>
  </si>
  <si>
    <t>PP03</t>
  </si>
  <si>
    <t>HONNAVARA</t>
  </si>
  <si>
    <t>CA04</t>
  </si>
  <si>
    <t>GAURIBIDANURU</t>
  </si>
  <si>
    <t>TA01</t>
  </si>
  <si>
    <t>HAGARI BOMMANAHALLI</t>
  </si>
  <si>
    <t>EE02</t>
  </si>
  <si>
    <t>HUNSURU</t>
  </si>
  <si>
    <t>EA02</t>
  </si>
  <si>
    <t>GUNDLUPETE</t>
  </si>
  <si>
    <t>NA08</t>
  </si>
  <si>
    <t>RAIBAGHA</t>
  </si>
  <si>
    <t>PA02</t>
  </si>
  <si>
    <t>JOIDA (SUPA)</t>
  </si>
  <si>
    <t>NN05</t>
  </si>
  <si>
    <t>RAMADURGA</t>
  </si>
  <si>
    <t>RA01</t>
  </si>
  <si>
    <t>GANGAVATHI</t>
  </si>
  <si>
    <t>IA02</t>
  </si>
  <si>
    <t>DAVANAGERE NORTH</t>
  </si>
  <si>
    <t>DA01</t>
  </si>
  <si>
    <t>KORATAGERE</t>
  </si>
  <si>
    <t>PP04</t>
  </si>
  <si>
    <t>KARWARA</t>
  </si>
  <si>
    <t>IA01</t>
  </si>
  <si>
    <t>CHENNAGIRI</t>
  </si>
  <si>
    <t>RR01</t>
  </si>
  <si>
    <t>DEVADURGA</t>
  </si>
  <si>
    <t>NA02</t>
  </si>
  <si>
    <t>CHIKKODI NORTH-NIPPANI</t>
  </si>
  <si>
    <t>GG03</t>
  </si>
  <si>
    <t>MANGALURU NORTH</t>
  </si>
  <si>
    <t>CC01</t>
  </si>
  <si>
    <t>BANGARAPETE</t>
  </si>
  <si>
    <t>TA05</t>
  </si>
  <si>
    <t>HARAPANAHALLI</t>
  </si>
  <si>
    <t>GA02</t>
  </si>
  <si>
    <t>KUNDAPURA</t>
  </si>
  <si>
    <t>EA01</t>
  </si>
  <si>
    <t>HH03</t>
  </si>
  <si>
    <t>VIRAJPETE</t>
  </si>
  <si>
    <t>JJ04</t>
  </si>
  <si>
    <t>KOPPA</t>
  </si>
  <si>
    <t>GG06</t>
  </si>
  <si>
    <t>PUTTUR</t>
  </si>
  <si>
    <t>FF04</t>
  </si>
  <si>
    <t>MANDYA SOUTH</t>
  </si>
  <si>
    <t>KK07</t>
  </si>
  <si>
    <t>THIRTHAHALLI</t>
  </si>
  <si>
    <t>OO06</t>
  </si>
  <si>
    <t>MUDDEBIHALA</t>
  </si>
  <si>
    <t>DD06</t>
  </si>
  <si>
    <t>TURUVEKERE</t>
  </si>
  <si>
    <t>JJ05</t>
  </si>
  <si>
    <t>MOODIGERE</t>
  </si>
  <si>
    <t>HH01</t>
  </si>
  <si>
    <t>MADIKERI</t>
  </si>
  <si>
    <t>MM01</t>
  </si>
  <si>
    <t>HUBBALLI CITY</t>
  </si>
  <si>
    <t>QQ03</t>
  </si>
  <si>
    <t>CHINCHOLI</t>
  </si>
  <si>
    <t>NA01</t>
  </si>
  <si>
    <t>ATHANI</t>
  </si>
  <si>
    <t>GG02</t>
  </si>
  <si>
    <t>BELTHANGADI</t>
  </si>
  <si>
    <t>MA01</t>
  </si>
  <si>
    <t>BYADAGI</t>
  </si>
  <si>
    <t>KK02</t>
  </si>
  <si>
    <t>HOSANAGARA</t>
  </si>
  <si>
    <t>GA01</t>
  </si>
  <si>
    <t>BYNDURU</t>
  </si>
  <si>
    <t>DD05</t>
  </si>
  <si>
    <t>EE01</t>
  </si>
  <si>
    <t>HEGGADADEVANAKOTE</t>
  </si>
  <si>
    <t>RA04</t>
  </si>
  <si>
    <t>YALABURGA</t>
  </si>
  <si>
    <t>MA03</t>
  </si>
  <si>
    <t>EE04</t>
  </si>
  <si>
    <t>MYSURU NORTH</t>
  </si>
  <si>
    <t>NN04</t>
  </si>
  <si>
    <t>KHANAPURA</t>
  </si>
  <si>
    <t>GA03</t>
  </si>
  <si>
    <t>KARKALA</t>
  </si>
  <si>
    <t>DD04</t>
  </si>
  <si>
    <t>TIPATUR</t>
  </si>
  <si>
    <t>MA05</t>
  </si>
  <si>
    <t>RANIBENNURU</t>
  </si>
  <si>
    <t>IA05</t>
  </si>
  <si>
    <t>HARIHARA</t>
  </si>
  <si>
    <t>MB06</t>
  </si>
  <si>
    <t>SHIRAHATTI</t>
  </si>
  <si>
    <t>PP02</t>
  </si>
  <si>
    <t>BHATKALA</t>
  </si>
  <si>
    <t>QQ06</t>
  </si>
  <si>
    <t>JEVARGI</t>
  </si>
  <si>
    <t>GG05</t>
  </si>
  <si>
    <t>MOODBIDRE</t>
  </si>
  <si>
    <t>RA03</t>
  </si>
  <si>
    <t>KUSTAGI</t>
  </si>
  <si>
    <t>JJ03</t>
  </si>
  <si>
    <t>KADUR</t>
  </si>
  <si>
    <t>DD02</t>
  </si>
  <si>
    <t>GUBBI</t>
  </si>
  <si>
    <t>OA01</t>
  </si>
  <si>
    <t>BADAMI</t>
  </si>
  <si>
    <t>EE07</t>
  </si>
  <si>
    <t>NANJANGUDU</t>
  </si>
  <si>
    <t>JJ02</t>
  </si>
  <si>
    <t>PP05</t>
  </si>
  <si>
    <t>KUMTA</t>
  </si>
  <si>
    <t>OO03</t>
  </si>
  <si>
    <t>VIJAYAPURA RURAL</t>
  </si>
  <si>
    <t>IA03</t>
  </si>
  <si>
    <t>DAVANAGERE SOUTH</t>
  </si>
  <si>
    <t>MA04</t>
  </si>
  <si>
    <t>HIREKERURU</t>
  </si>
  <si>
    <t>NA05</t>
  </si>
  <si>
    <t>HUKKERI</t>
  </si>
  <si>
    <t>GG07</t>
  </si>
  <si>
    <t>SULLIA</t>
  </si>
  <si>
    <t>NN06</t>
  </si>
  <si>
    <t>SOUVADATHI</t>
  </si>
  <si>
    <t>GG04</t>
  </si>
  <si>
    <t>MANGALURU SOUTH</t>
  </si>
  <si>
    <t>MA06</t>
  </si>
  <si>
    <t>SAVANURU</t>
  </si>
  <si>
    <t>EE05</t>
  </si>
  <si>
    <t>MYSURU SOUTH</t>
  </si>
  <si>
    <t>TA03</t>
  </si>
  <si>
    <t>HUVINAHADAGALI</t>
  </si>
  <si>
    <t>GA04</t>
  </si>
  <si>
    <t>UDUPI NORTH</t>
  </si>
  <si>
    <t>SS05</t>
  </si>
  <si>
    <t>HUMANABAD</t>
  </si>
  <si>
    <t>DD01</t>
  </si>
  <si>
    <t>CHIKKANAYAKANAHALLI</t>
  </si>
  <si>
    <t>BA04</t>
  </si>
  <si>
    <t>OO02</t>
  </si>
  <si>
    <t>VIJAYAPURA URBAN</t>
  </si>
  <si>
    <t>EE09</t>
  </si>
  <si>
    <t>T NARSIPURA</t>
  </si>
  <si>
    <t>NN03</t>
  </si>
  <si>
    <t>BYLAHONGALA</t>
  </si>
  <si>
    <t>JJ01</t>
  </si>
  <si>
    <t>BIRUR</t>
  </si>
  <si>
    <t>GA05</t>
  </si>
  <si>
    <t>UDUPI SOUTH</t>
  </si>
  <si>
    <t>DA04</t>
  </si>
  <si>
    <t>SIRA</t>
  </si>
  <si>
    <t>NA03</t>
  </si>
  <si>
    <t>CHIKKODI SOUTH</t>
  </si>
  <si>
    <t>PA05</t>
  </si>
  <si>
    <t>CC05</t>
  </si>
  <si>
    <t>MULABAGILU</t>
  </si>
  <si>
    <t>PA06</t>
  </si>
  <si>
    <t>YELLAPURA</t>
  </si>
  <si>
    <t>MB04</t>
  </si>
  <si>
    <t>NARAGUNDA</t>
  </si>
  <si>
    <t>BA02</t>
  </si>
  <si>
    <t>KANAKAPURA</t>
  </si>
  <si>
    <t>MA07</t>
  </si>
  <si>
    <t>SHIGGAVI</t>
  </si>
  <si>
    <t>MM03</t>
  </si>
  <si>
    <t>DHARWADA TALUK</t>
  </si>
  <si>
    <t>MM05</t>
  </si>
  <si>
    <t>KHALGHATGI TALUK</t>
  </si>
  <si>
    <t>TA02</t>
  </si>
  <si>
    <t>HOSAPETE</t>
  </si>
  <si>
    <t>JJ06</t>
  </si>
  <si>
    <t>NARASIMHARAJAPURA</t>
  </si>
  <si>
    <t>MM04</t>
  </si>
  <si>
    <t>HUBBALLI TALUK</t>
  </si>
  <si>
    <t>NA04</t>
  </si>
  <si>
    <t>GOKAK</t>
  </si>
  <si>
    <t>GG01</t>
  </si>
  <si>
    <t>BANTWALA</t>
  </si>
  <si>
    <t>OO01</t>
  </si>
  <si>
    <t>BASAVANABAGEVADI</t>
  </si>
  <si>
    <t>OA03</t>
  </si>
  <si>
    <t>BILAGI</t>
  </si>
  <si>
    <t>TT01</t>
  </si>
  <si>
    <t>BALLARI EAST</t>
  </si>
  <si>
    <t>TT08</t>
  </si>
  <si>
    <t>BALLARI WEST</t>
  </si>
  <si>
    <t>PA01</t>
  </si>
  <si>
    <t>HALIYAL</t>
  </si>
  <si>
    <t>DD03</t>
  </si>
  <si>
    <t>KUNIGAL</t>
  </si>
  <si>
    <t>QQ02</t>
  </si>
  <si>
    <t>ALANDA</t>
  </si>
  <si>
    <t>MB02</t>
  </si>
  <si>
    <t>GADAG RURAL</t>
  </si>
  <si>
    <t>QQ05</t>
  </si>
  <si>
    <t>KALABURAGI NORTH</t>
  </si>
  <si>
    <t>RA02</t>
  </si>
  <si>
    <t>KOPPAL</t>
  </si>
  <si>
    <t>MB05</t>
  </si>
  <si>
    <t>RONA</t>
  </si>
  <si>
    <t>RR03</t>
  </si>
  <si>
    <t>MANVI</t>
  </si>
  <si>
    <t>KK03</t>
  </si>
  <si>
    <t>SAGARA</t>
  </si>
  <si>
    <t>KK05</t>
  </si>
  <si>
    <t>OA02</t>
  </si>
  <si>
    <t>BAGALKOTE</t>
  </si>
  <si>
    <t>AS05</t>
  </si>
  <si>
    <t>ANEKAL</t>
  </si>
  <si>
    <t>PP01</t>
  </si>
  <si>
    <t>ANKOLA</t>
  </si>
  <si>
    <t>TT06</t>
  </si>
  <si>
    <t>SANDOOR</t>
  </si>
  <si>
    <t>KK06</t>
  </si>
  <si>
    <t>SORABA</t>
  </si>
  <si>
    <t>NA06</t>
  </si>
  <si>
    <t>KAGAVADA</t>
  </si>
  <si>
    <t>MA02</t>
  </si>
  <si>
    <t>HANAGAL</t>
  </si>
  <si>
    <t>MM07</t>
  </si>
  <si>
    <t>NAVALAGUNDA TALUK</t>
  </si>
  <si>
    <t>AN02</t>
  </si>
  <si>
    <t>BENGALURU NORTH-2</t>
  </si>
  <si>
    <t>JJ08</t>
  </si>
  <si>
    <t>TARIKERE</t>
  </si>
  <si>
    <t>AN04</t>
  </si>
  <si>
    <t>BENGALURU NORTH-4</t>
  </si>
  <si>
    <t>NN02</t>
  </si>
  <si>
    <t>BELAGAVI RURAL</t>
  </si>
  <si>
    <t>MB01</t>
  </si>
  <si>
    <t>GADAG URBAN</t>
  </si>
  <si>
    <t>MB03</t>
  </si>
  <si>
    <t>MUNDARAGI</t>
  </si>
  <si>
    <t>RR05</t>
  </si>
  <si>
    <t>SINDHANURU</t>
  </si>
  <si>
    <t>MM02</t>
  </si>
  <si>
    <t>DHARWADA CITY</t>
  </si>
  <si>
    <t>RR02</t>
  </si>
  <si>
    <t>LINGASAGURU</t>
  </si>
  <si>
    <t>AS04</t>
  </si>
  <si>
    <t>BENGALURU SOUTH-4</t>
  </si>
  <si>
    <t>NN07</t>
  </si>
  <si>
    <t>CHANNAMANA KITTUR RANGE</t>
  </si>
  <si>
    <t>OA06</t>
  </si>
  <si>
    <t>MUDHOLA</t>
  </si>
  <si>
    <t>AN01</t>
  </si>
  <si>
    <t>BENGALURU NORTH-1</t>
  </si>
  <si>
    <t>BA03</t>
  </si>
  <si>
    <t>MAGADI</t>
  </si>
  <si>
    <t>QQ01</t>
  </si>
  <si>
    <t>AFZALPURA</t>
  </si>
  <si>
    <t>SS02</t>
  </si>
  <si>
    <t>BASAVAKALYANA</t>
  </si>
  <si>
    <t>KK04</t>
  </si>
  <si>
    <t>SHIKARIPURA</t>
  </si>
  <si>
    <t>QQ08</t>
  </si>
  <si>
    <t>SEDAM</t>
  </si>
  <si>
    <t>QQ04</t>
  </si>
  <si>
    <t>CHITTAPURA</t>
  </si>
  <si>
    <t>AS02</t>
  </si>
  <si>
    <t>BENGALURU SOUTH-2</t>
  </si>
  <si>
    <t>RR04</t>
  </si>
  <si>
    <t>RAICHUR</t>
  </si>
  <si>
    <t>IA06</t>
  </si>
  <si>
    <t>HONNALI</t>
  </si>
  <si>
    <t>AS01</t>
  </si>
  <si>
    <t>BENGALURU SOUTH-1</t>
  </si>
  <si>
    <t>NN01</t>
  </si>
  <si>
    <t>BELAGAVI URBAN</t>
  </si>
  <si>
    <t>QQ07</t>
  </si>
  <si>
    <t>KALABURAGI SOUTH</t>
  </si>
  <si>
    <t>AN03</t>
  </si>
  <si>
    <t>BENGALURU NORTH-3</t>
  </si>
  <si>
    <t>MM06</t>
  </si>
  <si>
    <t>KUNDAGOLA TALUK</t>
  </si>
  <si>
    <t>PA03</t>
  </si>
  <si>
    <t>MUNDAGODA</t>
  </si>
  <si>
    <t>QA04</t>
  </si>
  <si>
    <t>OA05</t>
  </si>
  <si>
    <t>JAMAKHANDI</t>
  </si>
  <si>
    <t>QA03</t>
  </si>
  <si>
    <t>SHORAPURA</t>
  </si>
  <si>
    <t>AS03</t>
  </si>
  <si>
    <t>BENGALURU SOUTH-3</t>
  </si>
  <si>
    <t>KK01</t>
  </si>
  <si>
    <t>BHADRAVATHI</t>
  </si>
  <si>
    <t>SS03</t>
  </si>
  <si>
    <t>BHALKI</t>
  </si>
  <si>
    <t>SS04</t>
  </si>
  <si>
    <t>SS01</t>
  </si>
  <si>
    <t>AURAD</t>
  </si>
  <si>
    <t>QA02</t>
  </si>
  <si>
    <t>SHAHAPURA</t>
  </si>
  <si>
    <t>EE03</t>
  </si>
  <si>
    <t>KRISHNARAJANAGARA</t>
  </si>
  <si>
    <t>TT07</t>
  </si>
  <si>
    <t>SHIRUGUPPA</t>
  </si>
  <si>
    <t>MULTIPLE DISABILITY</t>
  </si>
  <si>
    <t>PROFORMA-15E</t>
  </si>
  <si>
    <t>PROFORMA-15F</t>
  </si>
  <si>
    <t>DISTRICT WEIGHTAGE (REGULAR FRESHERS) : MARCH/APRIL 2023 EXAM</t>
  </si>
  <si>
    <t>PROFORMA - 9A</t>
  </si>
  <si>
    <t>DISTRICT WISE GRADES BASED ON QUALITATIVE RESULT ANALYSIS (REGULAR FRESHERS) 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</si>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</sst>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3"/>
      <color theme="1"/>
      <name val="Courier New"/>
      <family val="3"/>
    </font>
    <font>
      <sz val="11"/>
      <color theme="1"/>
      <name val="Courier New"/>
      <family val="3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4"/>
      <color theme="1"/>
      <name val="Courier New"/>
      <family val="3"/>
    </font>
    <font>
      <b/>
      <sz val="12"/>
      <color theme="1"/>
      <name val="Calibri"/>
      <family val="2"/>
      <scheme val="minor"/>
    </font>
    <font>
      <b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mbria"/>
      <family val="1"/>
    </font>
    <font>
      <b/>
      <sz val="11"/>
      <color theme="1"/>
      <name val="Calibri Light"/>
      <family val="2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ourier New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1" fillId="0" borderId="0" applyNumberFormat="0" applyFill="0" applyBorder="0" applyAlignment="0" applyProtection="0"/>
  </cellStyleXfs>
  <cellXfs count="23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13" fillId="0" borderId="1" xfId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21" fillId="4" borderId="1" xfId="2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21" fillId="5" borderId="1" xfId="2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0" borderId="1" xfId="1" applyFont="1" applyBorder="1" applyAlignment="1">
      <alignment horizontal="center"/>
    </xf>
    <xf numFmtId="0" fontId="29" fillId="0" borderId="1" xfId="1" applyFont="1" applyBorder="1"/>
    <xf numFmtId="0" fontId="2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1" fillId="0" borderId="0" xfId="0" applyFont="1"/>
    <xf numFmtId="0" fontId="2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2" fontId="31" fillId="0" borderId="0" xfId="0" applyNumberFormat="1" applyFont="1"/>
    <xf numFmtId="0" fontId="32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5" workbookViewId="0">
      <selection activeCell="D29" sqref="D29"/>
    </sheetView>
  </sheetViews>
  <sheetFormatPr defaultColWidth="9.140625" defaultRowHeight="15" x14ac:dyDescent="0.25"/>
  <cols>
    <col min="1" max="1" width="9.140625" style="24"/>
    <col min="2" max="2" width="18" style="49" bestFit="1" customWidth="1"/>
    <col min="3" max="3" width="105.5703125" style="48" bestFit="1" customWidth="1"/>
    <col min="4" max="4" width="18" style="48" customWidth="1"/>
    <col min="5" max="16384" width="9.140625" style="48"/>
  </cols>
  <sheetData>
    <row r="1" spans="1:4" ht="20.100000000000001" customHeight="1" x14ac:dyDescent="0.25">
      <c r="A1" s="154" t="s">
        <v>0</v>
      </c>
      <c r="B1" s="154"/>
      <c r="C1" s="154"/>
      <c r="D1" s="154"/>
    </row>
    <row r="2" spans="1:4" ht="20.100000000000001" customHeight="1" x14ac:dyDescent="0.25">
      <c r="A2" s="154" t="s">
        <v>317</v>
      </c>
      <c r="B2" s="154"/>
      <c r="C2" s="154"/>
      <c r="D2" s="154"/>
    </row>
    <row r="3" spans="1:4" ht="30" x14ac:dyDescent="0.25">
      <c r="A3" s="51" t="s">
        <v>38</v>
      </c>
      <c r="B3" s="50" t="s">
        <v>199</v>
      </c>
      <c r="C3" s="50" t="s">
        <v>200</v>
      </c>
      <c r="D3" s="50" t="s">
        <v>201</v>
      </c>
    </row>
    <row r="4" spans="1:4" ht="21.95" customHeight="1" x14ac:dyDescent="0.25">
      <c r="A4" s="52">
        <v>1</v>
      </c>
      <c r="B4" s="53" t="s">
        <v>1</v>
      </c>
      <c r="C4" s="54" t="s">
        <v>202</v>
      </c>
      <c r="D4" s="55" t="str">
        <f>HYPERLINK("#"&amp;"'PRO-1'!$A$1",B4)</f>
        <v>PROFORMA-1</v>
      </c>
    </row>
    <row r="5" spans="1:4" ht="21.95" customHeight="1" x14ac:dyDescent="0.25">
      <c r="A5" s="56">
        <v>2</v>
      </c>
      <c r="B5" s="57" t="s">
        <v>8</v>
      </c>
      <c r="C5" s="58" t="s">
        <v>169</v>
      </c>
      <c r="D5" s="59" t="str">
        <f>HYPERLINK("#"&amp;"'PRO-2'!$A$1",B5)</f>
        <v>PROFORMA-2</v>
      </c>
    </row>
    <row r="6" spans="1:4" ht="21.95" customHeight="1" x14ac:dyDescent="0.25">
      <c r="A6" s="56">
        <v>3</v>
      </c>
      <c r="B6" s="57" t="s">
        <v>203</v>
      </c>
      <c r="C6" s="58" t="s">
        <v>204</v>
      </c>
      <c r="D6" s="59" t="str">
        <f>HYPERLINK("#"&amp;"'PRO-2A(1)'!$A$1",B6)</f>
        <v>PROFORMA-2A(1)</v>
      </c>
    </row>
    <row r="7" spans="1:4" ht="21.95" customHeight="1" x14ac:dyDescent="0.25">
      <c r="A7" s="56">
        <v>4</v>
      </c>
      <c r="B7" s="57" t="s">
        <v>22</v>
      </c>
      <c r="C7" s="58" t="s">
        <v>205</v>
      </c>
      <c r="D7" s="59" t="str">
        <f>HYPERLINK("#"&amp;"'PRO-2A(2)'!$A$1",B7)</f>
        <v>PROFORMA-2A(2)</v>
      </c>
    </row>
    <row r="8" spans="1:4" ht="21.95" customHeight="1" x14ac:dyDescent="0.25">
      <c r="A8" s="56">
        <v>5</v>
      </c>
      <c r="B8" s="57" t="s">
        <v>118</v>
      </c>
      <c r="C8" s="58" t="s">
        <v>206</v>
      </c>
      <c r="D8" s="59" t="str">
        <f>HYPERLINK("#"&amp;"'PRO-2A(3)'!$A$1",B8)</f>
        <v>PROFORMA-2A(3)</v>
      </c>
    </row>
    <row r="9" spans="1:4" ht="21.95" customHeight="1" x14ac:dyDescent="0.25">
      <c r="A9" s="56">
        <v>6</v>
      </c>
      <c r="B9" s="57" t="s">
        <v>99</v>
      </c>
      <c r="C9" s="58" t="s">
        <v>175</v>
      </c>
      <c r="D9" s="59" t="str">
        <f>HYPERLINK("#"&amp;"'PRO-2B'!$A$1",B9)</f>
        <v>PROFORMA-2B</v>
      </c>
    </row>
    <row r="10" spans="1:4" ht="21.95" customHeight="1" x14ac:dyDescent="0.25">
      <c r="A10" s="56">
        <v>7</v>
      </c>
      <c r="B10" s="57" t="s">
        <v>207</v>
      </c>
      <c r="C10" s="58" t="s">
        <v>208</v>
      </c>
      <c r="D10" s="59" t="str">
        <f>HYPERLINK("#"&amp;"'PRO-2B(1)'!$A$1",B10)</f>
        <v>PROFORMA-2B(1)</v>
      </c>
    </row>
    <row r="11" spans="1:4" ht="21.95" customHeight="1" x14ac:dyDescent="0.25">
      <c r="A11" s="56">
        <v>8</v>
      </c>
      <c r="B11" s="57" t="s">
        <v>165</v>
      </c>
      <c r="C11" s="58" t="s">
        <v>209</v>
      </c>
      <c r="D11" s="59" t="str">
        <f>HYPERLINK("#"&amp;"'PRO-2B(2)'!$A$1",B11)</f>
        <v>PROFORMA-2B(2)</v>
      </c>
    </row>
    <row r="12" spans="1:4" ht="21.95" customHeight="1" x14ac:dyDescent="0.25">
      <c r="A12" s="56">
        <v>9</v>
      </c>
      <c r="B12" s="57" t="s">
        <v>166</v>
      </c>
      <c r="C12" s="58" t="s">
        <v>210</v>
      </c>
      <c r="D12" s="59" t="str">
        <f>HYPERLINK("#"&amp;"'PRO-2B(3)'!$A$1",B12)</f>
        <v>PROFORMA-2B(3)</v>
      </c>
    </row>
    <row r="13" spans="1:4" ht="21.95" customHeight="1" x14ac:dyDescent="0.25">
      <c r="A13" s="52">
        <v>10</v>
      </c>
      <c r="B13" s="53" t="s">
        <v>211</v>
      </c>
      <c r="C13" s="54" t="s">
        <v>177</v>
      </c>
      <c r="D13" s="55" t="str">
        <f>HYPERLINK("#"&amp;"'PRO-3'!$A$1",B13)</f>
        <v>PROFORMA-3</v>
      </c>
    </row>
    <row r="14" spans="1:4" ht="21.95" customHeight="1" x14ac:dyDescent="0.25">
      <c r="A14" s="52">
        <v>11</v>
      </c>
      <c r="B14" s="53" t="s">
        <v>29</v>
      </c>
      <c r="C14" s="54" t="s">
        <v>178</v>
      </c>
      <c r="D14" s="55" t="str">
        <f>HYPERLINK("#"&amp;"'PRO-3A(1)'!$A$1",B14)</f>
        <v>PROFORMA-3A(1)</v>
      </c>
    </row>
    <row r="15" spans="1:4" ht="21.95" customHeight="1" x14ac:dyDescent="0.25">
      <c r="A15" s="52">
        <v>12</v>
      </c>
      <c r="B15" s="53" t="s">
        <v>34</v>
      </c>
      <c r="C15" s="54" t="s">
        <v>178</v>
      </c>
      <c r="D15" s="55" t="str">
        <f>HYPERLINK("#"&amp;"'PRO-3A(2)'!$A$1",B15)</f>
        <v>PROFORMA-3A(2)</v>
      </c>
    </row>
    <row r="16" spans="1:4" ht="21.95" customHeight="1" x14ac:dyDescent="0.25">
      <c r="A16" s="52">
        <v>13</v>
      </c>
      <c r="B16" s="53" t="s">
        <v>39</v>
      </c>
      <c r="C16" s="54" t="s">
        <v>180</v>
      </c>
      <c r="D16" s="55" t="str">
        <f>HYPERLINK("#"&amp;"'PRO-3B(1)'!$A$1",B16)</f>
        <v>PROFORMA-3B(1)</v>
      </c>
    </row>
    <row r="17" spans="1:4" ht="21.95" customHeight="1" x14ac:dyDescent="0.25">
      <c r="A17" s="52">
        <v>14</v>
      </c>
      <c r="B17" s="53" t="s">
        <v>40</v>
      </c>
      <c r="C17" s="54" t="s">
        <v>180</v>
      </c>
      <c r="D17" s="55" t="str">
        <f>HYPERLINK("#"&amp;"'PRO-3B(2)'!$A$1",B17)</f>
        <v>PROFORMA-3B(2)</v>
      </c>
    </row>
    <row r="18" spans="1:4" ht="21.95" customHeight="1" x14ac:dyDescent="0.25">
      <c r="A18" s="56">
        <v>15</v>
      </c>
      <c r="B18" s="57" t="s">
        <v>212</v>
      </c>
      <c r="C18" s="58" t="s">
        <v>182</v>
      </c>
      <c r="D18" s="59" t="str">
        <f>HYPERLINK("#"&amp;"'PRO-4'!$A$1",B18)</f>
        <v>PROFORMA-4</v>
      </c>
    </row>
    <row r="19" spans="1:4" ht="21.95" customHeight="1" x14ac:dyDescent="0.25">
      <c r="A19" s="56">
        <v>16</v>
      </c>
      <c r="B19" s="57" t="s">
        <v>213</v>
      </c>
      <c r="C19" s="58" t="s">
        <v>122</v>
      </c>
      <c r="D19" s="59" t="str">
        <f>HYPERLINK("#"&amp;"'PRO-4A'!$A$1",B19)</f>
        <v>PROFORMA-4A</v>
      </c>
    </row>
    <row r="20" spans="1:4" ht="21.95" customHeight="1" x14ac:dyDescent="0.25">
      <c r="A20" s="56">
        <v>17</v>
      </c>
      <c r="B20" s="57" t="s">
        <v>214</v>
      </c>
      <c r="C20" s="58" t="s">
        <v>183</v>
      </c>
      <c r="D20" s="59" t="str">
        <f>HYPERLINK("#"&amp;"'PRO-4B'!$A$1",B20)</f>
        <v>PROFORMA-4B</v>
      </c>
    </row>
    <row r="21" spans="1:4" ht="21.95" customHeight="1" x14ac:dyDescent="0.25">
      <c r="A21" s="52">
        <v>18</v>
      </c>
      <c r="B21" s="53" t="s">
        <v>44</v>
      </c>
      <c r="C21" s="54" t="s">
        <v>184</v>
      </c>
      <c r="D21" s="55" t="str">
        <f>HYPERLINK("#"&amp;"'PRO-5'!$A$1",B21)</f>
        <v>PROFORMA-5</v>
      </c>
    </row>
    <row r="22" spans="1:4" ht="21.95" customHeight="1" x14ac:dyDescent="0.25">
      <c r="A22" s="56">
        <v>19</v>
      </c>
      <c r="B22" s="57" t="s">
        <v>45</v>
      </c>
      <c r="C22" s="58" t="s">
        <v>46</v>
      </c>
      <c r="D22" s="59" t="str">
        <f>HYPERLINK("#"&amp;"'PRO-6'!$A$1",B22)</f>
        <v>PROFORMA-6</v>
      </c>
    </row>
    <row r="23" spans="1:4" ht="21.95" customHeight="1" x14ac:dyDescent="0.25">
      <c r="A23" s="56">
        <v>20</v>
      </c>
      <c r="B23" s="57" t="s">
        <v>53</v>
      </c>
      <c r="C23" s="58" t="s">
        <v>215</v>
      </c>
      <c r="D23" s="59" t="str">
        <f>HYPERLINK("#"&amp;"'PRO-6A'!$A$1",B23)</f>
        <v>PROFORMA-6A</v>
      </c>
    </row>
    <row r="24" spans="1:4" ht="21.95" customHeight="1" x14ac:dyDescent="0.25">
      <c r="A24" s="52">
        <v>21</v>
      </c>
      <c r="B24" s="53" t="s">
        <v>127</v>
      </c>
      <c r="C24" s="54" t="s">
        <v>216</v>
      </c>
      <c r="D24" s="55" t="str">
        <f>HYPERLINK("#"&amp;"'PRO-7'!$A$1",B24)</f>
        <v>PROFORMA-7</v>
      </c>
    </row>
    <row r="25" spans="1:4" ht="21.95" customHeight="1" x14ac:dyDescent="0.25">
      <c r="A25" s="52">
        <v>22</v>
      </c>
      <c r="B25" s="53" t="s">
        <v>80</v>
      </c>
      <c r="C25" s="54" t="s">
        <v>186</v>
      </c>
      <c r="D25" s="55" t="str">
        <f>HYPERLINK("#"&amp;"'PRO-7A'!$A$1",B25)</f>
        <v>PROFORMA-7A</v>
      </c>
    </row>
    <row r="26" spans="1:4" ht="21.95" customHeight="1" x14ac:dyDescent="0.25">
      <c r="A26" s="52">
        <v>23</v>
      </c>
      <c r="B26" s="53" t="s">
        <v>81</v>
      </c>
      <c r="C26" s="54" t="s">
        <v>187</v>
      </c>
      <c r="D26" s="55" t="str">
        <f>HYPERLINK("#"&amp;"'PRO-7B'!$A$1",B26)</f>
        <v>PROFORMA-7B</v>
      </c>
    </row>
    <row r="27" spans="1:4" ht="21.95" customHeight="1" x14ac:dyDescent="0.25">
      <c r="A27" s="56">
        <v>24</v>
      </c>
      <c r="B27" s="57" t="s">
        <v>217</v>
      </c>
      <c r="C27" s="58" t="s">
        <v>138</v>
      </c>
      <c r="D27" s="59" t="str">
        <f>HYPERLINK("#"&amp;"'PRO-8'!$A$1",B27)</f>
        <v>PROFORMA-8</v>
      </c>
    </row>
    <row r="28" spans="1:4" ht="21.95" customHeight="1" x14ac:dyDescent="0.25">
      <c r="A28" s="52">
        <v>25</v>
      </c>
      <c r="B28" s="53" t="s">
        <v>218</v>
      </c>
      <c r="C28" s="54" t="s">
        <v>188</v>
      </c>
      <c r="D28" s="55" t="str">
        <f>HYPERLINK("#"&amp;"'PRO-9'!$A$1",B28)</f>
        <v>PROFORMA-9</v>
      </c>
    </row>
    <row r="29" spans="1:4" ht="21.95" customHeight="1" x14ac:dyDescent="0.25">
      <c r="A29" s="52">
        <v>26</v>
      </c>
      <c r="B29" s="53" t="s">
        <v>219</v>
      </c>
      <c r="C29" s="54" t="s">
        <v>112</v>
      </c>
      <c r="D29" s="55" t="str">
        <f>HYPERLINK("#"&amp;"'PRO-9A'!$A$1",B29)</f>
        <v>PROFORMA-9A</v>
      </c>
    </row>
    <row r="30" spans="1:4" ht="21.95" customHeight="1" x14ac:dyDescent="0.25">
      <c r="A30" s="56">
        <v>27</v>
      </c>
      <c r="B30" s="57" t="s">
        <v>220</v>
      </c>
      <c r="C30" s="58" t="s">
        <v>221</v>
      </c>
      <c r="D30" s="59" t="str">
        <f>HYPERLINK("#"&amp;"'PRO-10'!$A$1",B30)</f>
        <v>PROFORMA-10</v>
      </c>
    </row>
    <row r="31" spans="1:4" ht="21.95" customHeight="1" x14ac:dyDescent="0.25">
      <c r="A31" s="52">
        <v>28</v>
      </c>
      <c r="B31" s="53" t="s">
        <v>222</v>
      </c>
      <c r="C31" s="54" t="s">
        <v>92</v>
      </c>
      <c r="D31" s="55" t="str">
        <f>HYPERLINK("#"&amp;"'PRO-11'!$A$1",B31)</f>
        <v>PROFORMA-11</v>
      </c>
    </row>
    <row r="32" spans="1:4" ht="21.95" customHeight="1" x14ac:dyDescent="0.25">
      <c r="A32" s="52">
        <v>29</v>
      </c>
      <c r="B32" s="53" t="s">
        <v>223</v>
      </c>
      <c r="C32" s="54" t="s">
        <v>189</v>
      </c>
      <c r="D32" s="55" t="str">
        <f>HYPERLINK("#"&amp;"'PRO-11A'!$A$1",B32)</f>
        <v>PROFORMA-11A</v>
      </c>
    </row>
    <row r="33" spans="1:4" ht="21.95" customHeight="1" x14ac:dyDescent="0.25">
      <c r="A33" s="52">
        <v>30</v>
      </c>
      <c r="B33" s="53" t="s">
        <v>224</v>
      </c>
      <c r="C33" s="54" t="s">
        <v>190</v>
      </c>
      <c r="D33" s="55" t="str">
        <f>HYPERLINK("#"&amp;"'PRO-11B'!$A$1",B33)</f>
        <v>PROFORMA-11B</v>
      </c>
    </row>
    <row r="34" spans="1:4" ht="21.95" customHeight="1" x14ac:dyDescent="0.25">
      <c r="A34" s="56">
        <v>31</v>
      </c>
      <c r="B34" s="57" t="s">
        <v>160</v>
      </c>
      <c r="C34" s="58" t="s">
        <v>225</v>
      </c>
      <c r="D34" s="59" t="str">
        <f>HYPERLINK("#"&amp;"'PRO-12'!$A$1",B34)</f>
        <v>PROFORMA-12</v>
      </c>
    </row>
    <row r="35" spans="1:4" ht="21.95" customHeight="1" x14ac:dyDescent="0.25">
      <c r="A35" s="52">
        <v>32</v>
      </c>
      <c r="B35" s="53" t="s">
        <v>226</v>
      </c>
      <c r="C35" s="60" t="s">
        <v>227</v>
      </c>
      <c r="D35" s="55" t="str">
        <f>HYPERLINK("#"&amp;"'PRO-13'!$A$1",B35)</f>
        <v>PROFORMA-13</v>
      </c>
    </row>
    <row r="36" spans="1:4" ht="21.95" customHeight="1" x14ac:dyDescent="0.25">
      <c r="A36" s="56">
        <v>33</v>
      </c>
      <c r="B36" s="57" t="s">
        <v>68</v>
      </c>
      <c r="C36" s="58" t="s">
        <v>192</v>
      </c>
      <c r="D36" s="59" t="str">
        <f>HYPERLINK("#"&amp;"'PRO-14'!$A$1",B36)</f>
        <v>PROFORMA-14</v>
      </c>
    </row>
    <row r="37" spans="1:4" ht="21.95" customHeight="1" x14ac:dyDescent="0.25">
      <c r="A37" s="52">
        <v>34</v>
      </c>
      <c r="B37" s="53" t="s">
        <v>134</v>
      </c>
      <c r="C37" s="60" t="s">
        <v>133</v>
      </c>
      <c r="D37" s="55" t="str">
        <f>HYPERLINK("#"&amp;"'PRO-15'!$A$1",B37)</f>
        <v>PROFORMA-15</v>
      </c>
    </row>
    <row r="38" spans="1:4" ht="21.95" customHeight="1" x14ac:dyDescent="0.25">
      <c r="A38" s="52">
        <v>35</v>
      </c>
      <c r="B38" s="53" t="s">
        <v>75</v>
      </c>
      <c r="C38" s="54" t="s">
        <v>228</v>
      </c>
      <c r="D38" s="55" t="str">
        <f>HYPERLINK("#"&amp;"'PRO-15A'!$A$1",B38)</f>
        <v>PROFORMA-15A</v>
      </c>
    </row>
    <row r="39" spans="1:4" ht="21.95" customHeight="1" x14ac:dyDescent="0.25">
      <c r="A39" s="52">
        <v>36</v>
      </c>
      <c r="B39" s="53" t="s">
        <v>73</v>
      </c>
      <c r="C39" s="54" t="s">
        <v>228</v>
      </c>
      <c r="D39" s="55" t="str">
        <f>HYPERLINK("#"&amp;"'PRO-15B'!$A$1",B39)</f>
        <v>PROFORMA-15B</v>
      </c>
    </row>
    <row r="40" spans="1:4" ht="21.95" customHeight="1" x14ac:dyDescent="0.25">
      <c r="A40" s="52">
        <v>37</v>
      </c>
      <c r="B40" s="53" t="s">
        <v>76</v>
      </c>
      <c r="C40" s="54" t="s">
        <v>228</v>
      </c>
      <c r="D40" s="55" t="str">
        <f>HYPERLINK("#"&amp;"'PRO-15C'!$A$1",B40)</f>
        <v>PROFORMA-15C</v>
      </c>
    </row>
    <row r="41" spans="1:4" ht="21.95" customHeight="1" x14ac:dyDescent="0.25">
      <c r="A41" s="52">
        <v>38</v>
      </c>
      <c r="B41" s="53" t="s">
        <v>135</v>
      </c>
      <c r="C41" s="54" t="s">
        <v>228</v>
      </c>
      <c r="D41" s="55" t="str">
        <f>HYPERLINK("#"&amp;"'PRO-15D'!$A$1",B41)</f>
        <v>PROFORMA-15D</v>
      </c>
    </row>
    <row r="42" spans="1:4" ht="21.95" customHeight="1" x14ac:dyDescent="0.25">
      <c r="A42" s="52">
        <v>39</v>
      </c>
      <c r="B42" s="53" t="s">
        <v>786</v>
      </c>
      <c r="C42" s="54" t="s">
        <v>228</v>
      </c>
      <c r="D42" s="55" t="s">
        <v>786</v>
      </c>
    </row>
    <row r="43" spans="1:4" ht="21.95" customHeight="1" x14ac:dyDescent="0.25">
      <c r="A43" s="52">
        <v>40</v>
      </c>
      <c r="B43" s="53" t="s">
        <v>787</v>
      </c>
      <c r="C43" s="54" t="s">
        <v>228</v>
      </c>
      <c r="D43" s="55" t="s">
        <v>787</v>
      </c>
    </row>
    <row r="44" spans="1:4" ht="21.95" customHeight="1" x14ac:dyDescent="0.25">
      <c r="A44" s="52">
        <v>41</v>
      </c>
      <c r="B44" s="57" t="s">
        <v>63</v>
      </c>
      <c r="C44" s="58" t="s">
        <v>196</v>
      </c>
      <c r="D44" s="59" t="str">
        <f>HYPERLINK("#"&amp;"'PRO-16'!$A$1",B44)</f>
        <v>PROFORMA-16</v>
      </c>
    </row>
    <row r="45" spans="1:4" ht="21.95" customHeight="1" x14ac:dyDescent="0.25">
      <c r="A45" s="52">
        <v>42</v>
      </c>
      <c r="B45" s="53" t="s">
        <v>94</v>
      </c>
      <c r="C45" s="54" t="s">
        <v>197</v>
      </c>
      <c r="D45" s="55" t="str">
        <f>HYPERLINK("#"&amp;"'PRO-17'!$A$1",B45)</f>
        <v>PROFORMA-17</v>
      </c>
    </row>
    <row r="46" spans="1:4" ht="21.95" customHeight="1" x14ac:dyDescent="0.25">
      <c r="A46" s="52">
        <v>43</v>
      </c>
      <c r="B46" s="57" t="s">
        <v>98</v>
      </c>
      <c r="C46" s="58" t="s">
        <v>198</v>
      </c>
      <c r="D46" s="59" t="str">
        <f>HYPERLINK("#"&amp;"'PRO-18'!$A$1",B46)</f>
        <v>PROFORMA-18</v>
      </c>
    </row>
    <row r="47" spans="1:4" ht="21.95" customHeight="1" x14ac:dyDescent="0.25">
      <c r="A47" s="52">
        <v>44</v>
      </c>
      <c r="B47" s="53" t="s">
        <v>229</v>
      </c>
      <c r="C47" s="54" t="s">
        <v>788</v>
      </c>
      <c r="D47" s="55" t="str">
        <f>HYPERLINK("#"&amp;"'PRO-19'!$A$1",B47)</f>
        <v>PROFORMA-19</v>
      </c>
    </row>
    <row r="48" spans="1:4" ht="21.95" customHeight="1" x14ac:dyDescent="0.25">
      <c r="A48" s="52">
        <v>45</v>
      </c>
      <c r="B48" s="57" t="s">
        <v>230</v>
      </c>
      <c r="C48" s="58" t="s">
        <v>231</v>
      </c>
      <c r="D48" s="59" t="str">
        <f>HYPERLINK("#"&amp;"'PRO-20'!$A$1",B48)</f>
        <v>PROFORMA-20</v>
      </c>
    </row>
    <row r="49" spans="1:4" ht="21.95" customHeight="1" x14ac:dyDescent="0.25">
      <c r="A49" s="52">
        <v>46</v>
      </c>
      <c r="B49" s="53" t="s">
        <v>233</v>
      </c>
      <c r="C49" s="54" t="s">
        <v>232</v>
      </c>
      <c r="D49" s="55" t="str">
        <f>HYPERLINK("#"&amp;"'PRO-21'!$A$1",B49)</f>
        <v>PROFORMA-21</v>
      </c>
    </row>
    <row r="50" spans="1:4" ht="21.95" customHeight="1" x14ac:dyDescent="0.25">
      <c r="A50" s="52">
        <v>47</v>
      </c>
      <c r="B50" s="57" t="s">
        <v>234</v>
      </c>
      <c r="C50" s="58" t="s">
        <v>150</v>
      </c>
      <c r="D50" s="59" t="str">
        <f>HYPERLINK("#"&amp;"'PRO-22'!$A$1",B50)</f>
        <v>PROFORMA-22</v>
      </c>
    </row>
    <row r="51" spans="1:4" ht="21.95" customHeight="1" x14ac:dyDescent="0.25">
      <c r="A51" s="52">
        <v>48</v>
      </c>
      <c r="B51" s="57" t="s">
        <v>235</v>
      </c>
      <c r="C51" s="58" t="s">
        <v>236</v>
      </c>
      <c r="D51" s="59" t="str">
        <f>HYPERLINK("#"&amp;"'PRO-22A(1)'!$A$1",B51)</f>
        <v>PROFORMA-22A(1)</v>
      </c>
    </row>
    <row r="52" spans="1:4" ht="21.95" customHeight="1" x14ac:dyDescent="0.25">
      <c r="A52" s="52">
        <v>49</v>
      </c>
      <c r="B52" s="57" t="s">
        <v>238</v>
      </c>
      <c r="C52" s="58" t="s">
        <v>237</v>
      </c>
      <c r="D52" s="59" t="str">
        <f>HYPERLINK("#"&amp;"'PRO-22A(2)'!$A$1",B52)</f>
        <v>PROFORMA-22A(2)</v>
      </c>
    </row>
    <row r="53" spans="1:4" ht="21.95" customHeight="1" x14ac:dyDescent="0.25">
      <c r="A53" s="52">
        <v>50</v>
      </c>
      <c r="B53" s="57" t="s">
        <v>239</v>
      </c>
      <c r="C53" s="58" t="s">
        <v>240</v>
      </c>
      <c r="D53" s="59" t="str">
        <f>HYPERLINK("#"&amp;"'PRO-22A(3)'!$A$1",B53)</f>
        <v>PROFORMA-22A(3)</v>
      </c>
    </row>
    <row r="54" spans="1:4" ht="21.95" customHeight="1" x14ac:dyDescent="0.25">
      <c r="A54" s="52">
        <v>51</v>
      </c>
      <c r="B54" s="57" t="s">
        <v>241</v>
      </c>
      <c r="C54" s="58" t="s">
        <v>242</v>
      </c>
      <c r="D54" s="59" t="str">
        <f>HYPERLINK("#"&amp;"'PRO-22A(4)'!$A$1",B54)</f>
        <v>PROFORMA-22A(4)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Q40" sqref="Q40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20.85546875" bestFit="1" customWidth="1"/>
    <col min="4" max="4" width="7.7109375" bestFit="1" customWidth="1"/>
    <col min="5" max="5" width="6.7109375" bestFit="1" customWidth="1"/>
    <col min="6" max="6" width="7.8554687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customWidth="1"/>
    <col min="14" max="14" width="6.7109375" bestFit="1" customWidth="1"/>
    <col min="15" max="15" width="7.85546875" bestFit="1" customWidth="1"/>
  </cols>
  <sheetData>
    <row r="2" spans="1:15" ht="15.75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15.75" customHeight="1" x14ac:dyDescent="0.25">
      <c r="A3" s="172" t="s">
        <v>166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15.75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15.75" customHeight="1" x14ac:dyDescent="0.25">
      <c r="A5" s="172" t="s">
        <v>176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15.75" customHeight="1" x14ac:dyDescent="0.25">
      <c r="A6" s="172"/>
      <c r="B6" s="173"/>
      <c r="C6" s="174"/>
      <c r="D6" s="172" t="s">
        <v>14</v>
      </c>
      <c r="E6" s="173"/>
      <c r="F6" s="173"/>
      <c r="G6" s="173"/>
      <c r="H6" s="173"/>
      <c r="I6" s="174"/>
      <c r="J6" s="172" t="s">
        <v>15</v>
      </c>
      <c r="K6" s="173"/>
      <c r="L6" s="173"/>
      <c r="M6" s="173"/>
      <c r="N6" s="173"/>
      <c r="O6" s="174"/>
    </row>
    <row r="7" spans="1:15" ht="15.75" customHeight="1" x14ac:dyDescent="0.25">
      <c r="A7" s="170" t="s">
        <v>17</v>
      </c>
      <c r="B7" s="170" t="s">
        <v>24</v>
      </c>
      <c r="C7" s="170" t="s">
        <v>18</v>
      </c>
      <c r="D7" s="172" t="s">
        <v>5</v>
      </c>
      <c r="E7" s="173"/>
      <c r="F7" s="174"/>
      <c r="G7" s="172" t="s">
        <v>6</v>
      </c>
      <c r="H7" s="173"/>
      <c r="I7" s="174"/>
      <c r="J7" s="172" t="s">
        <v>5</v>
      </c>
      <c r="K7" s="173"/>
      <c r="L7" s="174"/>
      <c r="M7" s="172" t="s">
        <v>6</v>
      </c>
      <c r="N7" s="173"/>
      <c r="O7" s="174"/>
    </row>
    <row r="8" spans="1:15" ht="15.75" x14ac:dyDescent="0.25">
      <c r="A8" s="171"/>
      <c r="B8" s="171"/>
      <c r="C8" s="171"/>
      <c r="D8" s="30" t="s">
        <v>19</v>
      </c>
      <c r="E8" s="30" t="s">
        <v>20</v>
      </c>
      <c r="F8" s="30" t="s">
        <v>21</v>
      </c>
      <c r="G8" s="30" t="s">
        <v>19</v>
      </c>
      <c r="H8" s="30" t="s">
        <v>20</v>
      </c>
      <c r="I8" s="30" t="s">
        <v>21</v>
      </c>
      <c r="J8" s="30" t="s">
        <v>19</v>
      </c>
      <c r="K8" s="30" t="s">
        <v>20</v>
      </c>
      <c r="L8" s="30" t="s">
        <v>21</v>
      </c>
      <c r="M8" s="30" t="s">
        <v>19</v>
      </c>
      <c r="N8" s="30" t="s">
        <v>20</v>
      </c>
      <c r="O8" s="30" t="s">
        <v>21</v>
      </c>
    </row>
    <row r="9" spans="1:15" ht="20.100000000000001" customHeight="1" x14ac:dyDescent="0.25">
      <c r="A9" s="27">
        <v>1</v>
      </c>
      <c r="B9" s="149" t="s">
        <v>321</v>
      </c>
      <c r="C9" s="32" t="s">
        <v>322</v>
      </c>
      <c r="D9" s="87">
        <v>769</v>
      </c>
      <c r="E9" s="87">
        <v>144</v>
      </c>
      <c r="F9" s="87">
        <v>18.73</v>
      </c>
      <c r="G9" s="87">
        <v>423</v>
      </c>
      <c r="H9" s="87">
        <v>102</v>
      </c>
      <c r="I9" s="87">
        <v>24.11</v>
      </c>
      <c r="J9" s="87">
        <v>461</v>
      </c>
      <c r="K9" s="87">
        <v>167</v>
      </c>
      <c r="L9" s="87">
        <v>36.229999999999997</v>
      </c>
      <c r="M9" s="87">
        <v>295</v>
      </c>
      <c r="N9" s="87">
        <v>122</v>
      </c>
      <c r="O9" s="87">
        <v>41.36</v>
      </c>
    </row>
    <row r="10" spans="1:15" ht="20.100000000000001" customHeight="1" x14ac:dyDescent="0.25">
      <c r="A10" s="27">
        <v>2</v>
      </c>
      <c r="B10" s="149" t="s">
        <v>323</v>
      </c>
      <c r="C10" s="32" t="s">
        <v>324</v>
      </c>
      <c r="D10" s="87">
        <v>1464</v>
      </c>
      <c r="E10" s="87">
        <v>271</v>
      </c>
      <c r="F10" s="87">
        <v>18.510000000000002</v>
      </c>
      <c r="G10" s="87">
        <v>747</v>
      </c>
      <c r="H10" s="87">
        <v>153</v>
      </c>
      <c r="I10" s="87">
        <v>20.48</v>
      </c>
      <c r="J10" s="87">
        <v>910</v>
      </c>
      <c r="K10" s="87">
        <v>296</v>
      </c>
      <c r="L10" s="87">
        <v>32.53</v>
      </c>
      <c r="M10" s="87">
        <v>488</v>
      </c>
      <c r="N10" s="87">
        <v>178</v>
      </c>
      <c r="O10" s="87">
        <v>36.479999999999997</v>
      </c>
    </row>
    <row r="11" spans="1:15" ht="20.100000000000001" customHeight="1" x14ac:dyDescent="0.25">
      <c r="A11" s="27">
        <v>3</v>
      </c>
      <c r="B11" s="149" t="s">
        <v>325</v>
      </c>
      <c r="C11" s="32" t="s">
        <v>326</v>
      </c>
      <c r="D11" s="87">
        <v>46</v>
      </c>
      <c r="E11" s="87">
        <v>11</v>
      </c>
      <c r="F11" s="87">
        <v>23.91</v>
      </c>
      <c r="G11" s="87">
        <v>22</v>
      </c>
      <c r="H11" s="87">
        <v>6</v>
      </c>
      <c r="I11" s="87">
        <v>27.27</v>
      </c>
      <c r="J11" s="87">
        <v>43</v>
      </c>
      <c r="K11" s="87">
        <v>16</v>
      </c>
      <c r="L11" s="87">
        <v>37.21</v>
      </c>
      <c r="M11" s="87">
        <v>17</v>
      </c>
      <c r="N11" s="87">
        <v>9</v>
      </c>
      <c r="O11" s="87">
        <v>52.94</v>
      </c>
    </row>
    <row r="12" spans="1:15" ht="20.100000000000001" customHeight="1" x14ac:dyDescent="0.25">
      <c r="A12" s="27">
        <v>4</v>
      </c>
      <c r="B12" s="149" t="s">
        <v>327</v>
      </c>
      <c r="C12" s="32" t="s">
        <v>328</v>
      </c>
      <c r="D12" s="87">
        <v>68</v>
      </c>
      <c r="E12" s="87">
        <v>24</v>
      </c>
      <c r="F12" s="87">
        <v>35.29</v>
      </c>
      <c r="G12" s="87">
        <v>26</v>
      </c>
      <c r="H12" s="87">
        <v>8</v>
      </c>
      <c r="I12" s="87">
        <v>30.77</v>
      </c>
      <c r="J12" s="87">
        <v>17</v>
      </c>
      <c r="K12" s="87">
        <v>11</v>
      </c>
      <c r="L12" s="87">
        <v>64.709999999999994</v>
      </c>
      <c r="M12" s="87">
        <v>12</v>
      </c>
      <c r="N12" s="87">
        <v>8</v>
      </c>
      <c r="O12" s="87">
        <v>66.67</v>
      </c>
    </row>
    <row r="13" spans="1:15" ht="20.100000000000001" customHeight="1" x14ac:dyDescent="0.25">
      <c r="A13" s="27">
        <v>5</v>
      </c>
      <c r="B13" s="149" t="s">
        <v>329</v>
      </c>
      <c r="C13" s="32" t="s">
        <v>330</v>
      </c>
      <c r="D13" s="87">
        <v>84</v>
      </c>
      <c r="E13" s="87">
        <v>34</v>
      </c>
      <c r="F13" s="87">
        <v>40.479999999999997</v>
      </c>
      <c r="G13" s="87">
        <v>31</v>
      </c>
      <c r="H13" s="87">
        <v>7</v>
      </c>
      <c r="I13" s="87">
        <v>22.58</v>
      </c>
      <c r="J13" s="87">
        <v>22</v>
      </c>
      <c r="K13" s="87">
        <v>10</v>
      </c>
      <c r="L13" s="87">
        <v>45.45</v>
      </c>
      <c r="M13" s="87">
        <v>8</v>
      </c>
      <c r="N13" s="87">
        <v>3</v>
      </c>
      <c r="O13" s="87">
        <v>37.5</v>
      </c>
    </row>
    <row r="14" spans="1:15" ht="20.100000000000001" customHeight="1" x14ac:dyDescent="0.25">
      <c r="A14" s="27">
        <v>6</v>
      </c>
      <c r="B14" s="149" t="s">
        <v>331</v>
      </c>
      <c r="C14" s="32" t="s">
        <v>332</v>
      </c>
      <c r="D14" s="87">
        <v>52</v>
      </c>
      <c r="E14" s="87">
        <v>30</v>
      </c>
      <c r="F14" s="87">
        <v>57.69</v>
      </c>
      <c r="G14" s="87">
        <v>17</v>
      </c>
      <c r="H14" s="87">
        <v>14</v>
      </c>
      <c r="I14" s="87">
        <v>82.35</v>
      </c>
      <c r="J14" s="87">
        <v>20</v>
      </c>
      <c r="K14" s="87">
        <v>14</v>
      </c>
      <c r="L14" s="87">
        <v>70</v>
      </c>
      <c r="M14" s="87">
        <v>2</v>
      </c>
      <c r="N14" s="87">
        <v>2</v>
      </c>
      <c r="O14" s="87">
        <v>100</v>
      </c>
    </row>
    <row r="15" spans="1:15" ht="20.100000000000001" customHeight="1" x14ac:dyDescent="0.25">
      <c r="A15" s="27">
        <v>7</v>
      </c>
      <c r="B15" s="149" t="s">
        <v>333</v>
      </c>
      <c r="C15" s="32" t="s">
        <v>334</v>
      </c>
      <c r="D15" s="87">
        <v>41</v>
      </c>
      <c r="E15" s="87">
        <v>12</v>
      </c>
      <c r="F15" s="87">
        <v>29.27</v>
      </c>
      <c r="G15" s="87">
        <v>9</v>
      </c>
      <c r="H15" s="87">
        <v>3</v>
      </c>
      <c r="I15" s="87">
        <v>33.33</v>
      </c>
      <c r="J15" s="87">
        <v>10</v>
      </c>
      <c r="K15" s="87">
        <v>4</v>
      </c>
      <c r="L15" s="87">
        <v>40</v>
      </c>
      <c r="M15" s="87">
        <v>3</v>
      </c>
      <c r="N15" s="87">
        <v>2</v>
      </c>
      <c r="O15" s="87">
        <v>66.67</v>
      </c>
    </row>
    <row r="16" spans="1:15" ht="20.100000000000001" customHeight="1" x14ac:dyDescent="0.25">
      <c r="A16" s="27">
        <v>8</v>
      </c>
      <c r="B16" s="149" t="s">
        <v>335</v>
      </c>
      <c r="C16" s="32" t="s">
        <v>336</v>
      </c>
      <c r="D16" s="87">
        <v>124</v>
      </c>
      <c r="E16" s="87">
        <v>34</v>
      </c>
      <c r="F16" s="87">
        <v>27.42</v>
      </c>
      <c r="G16" s="87">
        <v>68</v>
      </c>
      <c r="H16" s="87">
        <v>13</v>
      </c>
      <c r="I16" s="87">
        <v>19.12</v>
      </c>
      <c r="J16" s="87">
        <v>61</v>
      </c>
      <c r="K16" s="87">
        <v>31</v>
      </c>
      <c r="L16" s="87">
        <v>50.82</v>
      </c>
      <c r="M16" s="87">
        <v>33</v>
      </c>
      <c r="N16" s="87">
        <v>17</v>
      </c>
      <c r="O16" s="87">
        <v>51.52</v>
      </c>
    </row>
    <row r="17" spans="1:15" ht="20.100000000000001" customHeight="1" x14ac:dyDescent="0.25">
      <c r="A17" s="27">
        <v>9</v>
      </c>
      <c r="B17" s="149" t="s">
        <v>337</v>
      </c>
      <c r="C17" s="32" t="s">
        <v>338</v>
      </c>
      <c r="D17" s="87">
        <v>91</v>
      </c>
      <c r="E17" s="87">
        <v>10</v>
      </c>
      <c r="F17" s="87">
        <v>10.99</v>
      </c>
      <c r="G17" s="87">
        <v>38</v>
      </c>
      <c r="H17" s="87">
        <v>6</v>
      </c>
      <c r="I17" s="87">
        <v>15.79</v>
      </c>
      <c r="J17" s="87">
        <v>40</v>
      </c>
      <c r="K17" s="87">
        <v>14</v>
      </c>
      <c r="L17" s="87">
        <v>35</v>
      </c>
      <c r="M17" s="87">
        <v>9</v>
      </c>
      <c r="N17" s="87">
        <v>2</v>
      </c>
      <c r="O17" s="87">
        <v>22.22</v>
      </c>
    </row>
    <row r="18" spans="1:15" ht="20.100000000000001" customHeight="1" x14ac:dyDescent="0.25">
      <c r="A18" s="27">
        <v>10</v>
      </c>
      <c r="B18" s="149" t="s">
        <v>339</v>
      </c>
      <c r="C18" s="32" t="s">
        <v>340</v>
      </c>
      <c r="D18" s="87">
        <v>195</v>
      </c>
      <c r="E18" s="87">
        <v>40</v>
      </c>
      <c r="F18" s="87">
        <v>20.51</v>
      </c>
      <c r="G18" s="87">
        <v>93</v>
      </c>
      <c r="H18" s="87">
        <v>24</v>
      </c>
      <c r="I18" s="87">
        <v>25.81</v>
      </c>
      <c r="J18" s="87">
        <v>127</v>
      </c>
      <c r="K18" s="87">
        <v>55</v>
      </c>
      <c r="L18" s="87">
        <v>43.31</v>
      </c>
      <c r="M18" s="87">
        <v>63</v>
      </c>
      <c r="N18" s="87">
        <v>42</v>
      </c>
      <c r="O18" s="87">
        <v>66.67</v>
      </c>
    </row>
    <row r="19" spans="1:15" ht="20.100000000000001" customHeight="1" x14ac:dyDescent="0.25">
      <c r="A19" s="27">
        <v>11</v>
      </c>
      <c r="B19" s="149" t="s">
        <v>341</v>
      </c>
      <c r="C19" s="32" t="s">
        <v>342</v>
      </c>
      <c r="D19" s="87">
        <v>71</v>
      </c>
      <c r="E19" s="87">
        <v>10</v>
      </c>
      <c r="F19" s="87">
        <v>14.08</v>
      </c>
      <c r="G19" s="87">
        <v>49</v>
      </c>
      <c r="H19" s="87">
        <v>4</v>
      </c>
      <c r="I19" s="87">
        <v>8.16</v>
      </c>
      <c r="J19" s="87">
        <v>18</v>
      </c>
      <c r="K19" s="87">
        <v>6</v>
      </c>
      <c r="L19" s="87">
        <v>33.33</v>
      </c>
      <c r="M19" s="87">
        <v>17</v>
      </c>
      <c r="N19" s="87">
        <v>3</v>
      </c>
      <c r="O19" s="87">
        <v>17.649999999999999</v>
      </c>
    </row>
    <row r="20" spans="1:15" ht="20.100000000000001" customHeight="1" x14ac:dyDescent="0.25">
      <c r="A20" s="27">
        <v>12</v>
      </c>
      <c r="B20" s="149" t="s">
        <v>343</v>
      </c>
      <c r="C20" s="32" t="s">
        <v>344</v>
      </c>
      <c r="D20" s="87">
        <v>156</v>
      </c>
      <c r="E20" s="87">
        <v>29</v>
      </c>
      <c r="F20" s="87">
        <v>18.59</v>
      </c>
      <c r="G20" s="87">
        <v>55</v>
      </c>
      <c r="H20" s="87">
        <v>13</v>
      </c>
      <c r="I20" s="87">
        <v>23.64</v>
      </c>
      <c r="J20" s="87">
        <v>110</v>
      </c>
      <c r="K20" s="87">
        <v>27</v>
      </c>
      <c r="L20" s="87">
        <v>24.55</v>
      </c>
      <c r="M20" s="87">
        <v>39</v>
      </c>
      <c r="N20" s="87">
        <v>16</v>
      </c>
      <c r="O20" s="87">
        <v>41.03</v>
      </c>
    </row>
    <row r="21" spans="1:15" ht="20.100000000000001" customHeight="1" x14ac:dyDescent="0.25">
      <c r="A21" s="27">
        <v>13</v>
      </c>
      <c r="B21" s="149" t="s">
        <v>345</v>
      </c>
      <c r="C21" s="32" t="s">
        <v>346</v>
      </c>
      <c r="D21" s="87">
        <v>417</v>
      </c>
      <c r="E21" s="87">
        <v>119</v>
      </c>
      <c r="F21" s="87">
        <v>28.54</v>
      </c>
      <c r="G21" s="87">
        <v>106</v>
      </c>
      <c r="H21" s="87">
        <v>36</v>
      </c>
      <c r="I21" s="87">
        <v>33.96</v>
      </c>
      <c r="J21" s="87">
        <v>264</v>
      </c>
      <c r="K21" s="87">
        <v>74</v>
      </c>
      <c r="L21" s="87">
        <v>28.03</v>
      </c>
      <c r="M21" s="87">
        <v>55</v>
      </c>
      <c r="N21" s="87">
        <v>24</v>
      </c>
      <c r="O21" s="87">
        <v>43.64</v>
      </c>
    </row>
    <row r="22" spans="1:15" ht="20.100000000000001" customHeight="1" x14ac:dyDescent="0.25">
      <c r="A22" s="27">
        <v>14</v>
      </c>
      <c r="B22" s="149" t="s">
        <v>347</v>
      </c>
      <c r="C22" s="32" t="s">
        <v>348</v>
      </c>
      <c r="D22" s="87">
        <v>44</v>
      </c>
      <c r="E22" s="87">
        <v>12</v>
      </c>
      <c r="F22" s="87">
        <v>27.27</v>
      </c>
      <c r="G22" s="87">
        <v>23</v>
      </c>
      <c r="H22" s="87">
        <v>2</v>
      </c>
      <c r="I22" s="87">
        <v>8.6999999999999993</v>
      </c>
      <c r="J22" s="87">
        <v>18</v>
      </c>
      <c r="K22" s="87">
        <v>6</v>
      </c>
      <c r="L22" s="87">
        <v>33.33</v>
      </c>
      <c r="M22" s="87">
        <v>10</v>
      </c>
      <c r="N22" s="87">
        <v>3</v>
      </c>
      <c r="O22" s="87">
        <v>30</v>
      </c>
    </row>
    <row r="23" spans="1:15" ht="20.100000000000001" customHeight="1" x14ac:dyDescent="0.25">
      <c r="A23" s="27">
        <v>15</v>
      </c>
      <c r="B23" s="149" t="s">
        <v>349</v>
      </c>
      <c r="C23" s="32" t="s">
        <v>350</v>
      </c>
      <c r="D23" s="87">
        <v>114</v>
      </c>
      <c r="E23" s="87">
        <v>30</v>
      </c>
      <c r="F23" s="87">
        <v>26.32</v>
      </c>
      <c r="G23" s="87">
        <v>38</v>
      </c>
      <c r="H23" s="87">
        <v>12</v>
      </c>
      <c r="I23" s="87">
        <v>31.58</v>
      </c>
      <c r="J23" s="87">
        <v>63</v>
      </c>
      <c r="K23" s="87">
        <v>26</v>
      </c>
      <c r="L23" s="87">
        <v>41.27</v>
      </c>
      <c r="M23" s="87">
        <v>30</v>
      </c>
      <c r="N23" s="87">
        <v>11</v>
      </c>
      <c r="O23" s="87">
        <v>36.67</v>
      </c>
    </row>
    <row r="24" spans="1:15" ht="20.100000000000001" customHeight="1" x14ac:dyDescent="0.25">
      <c r="A24" s="27">
        <v>16</v>
      </c>
      <c r="B24" s="149" t="s">
        <v>351</v>
      </c>
      <c r="C24" s="32" t="s">
        <v>352</v>
      </c>
      <c r="D24" s="87">
        <v>51</v>
      </c>
      <c r="E24" s="87">
        <v>12</v>
      </c>
      <c r="F24" s="87">
        <v>23.53</v>
      </c>
      <c r="G24" s="87">
        <v>14</v>
      </c>
      <c r="H24" s="87">
        <v>3</v>
      </c>
      <c r="I24" s="87">
        <v>21.43</v>
      </c>
      <c r="J24" s="87">
        <v>5</v>
      </c>
      <c r="K24" s="87">
        <v>2</v>
      </c>
      <c r="L24" s="87">
        <v>40</v>
      </c>
      <c r="M24" s="87">
        <v>4</v>
      </c>
      <c r="N24" s="87">
        <v>4</v>
      </c>
      <c r="O24" s="87">
        <v>100</v>
      </c>
    </row>
    <row r="25" spans="1:15" ht="20.100000000000001" customHeight="1" x14ac:dyDescent="0.25">
      <c r="A25" s="27">
        <v>17</v>
      </c>
      <c r="B25" s="149" t="s">
        <v>353</v>
      </c>
      <c r="C25" s="32" t="s">
        <v>354</v>
      </c>
      <c r="D25" s="87">
        <v>109</v>
      </c>
      <c r="E25" s="87">
        <v>19</v>
      </c>
      <c r="F25" s="87">
        <v>17.43</v>
      </c>
      <c r="G25" s="87">
        <v>62</v>
      </c>
      <c r="H25" s="87">
        <v>11</v>
      </c>
      <c r="I25" s="87">
        <v>17.739999999999998</v>
      </c>
      <c r="J25" s="87">
        <v>67</v>
      </c>
      <c r="K25" s="87">
        <v>23</v>
      </c>
      <c r="L25" s="87">
        <v>34.33</v>
      </c>
      <c r="M25" s="87">
        <v>35</v>
      </c>
      <c r="N25" s="87">
        <v>19</v>
      </c>
      <c r="O25" s="87">
        <v>54.29</v>
      </c>
    </row>
    <row r="26" spans="1:15" ht="20.100000000000001" customHeight="1" x14ac:dyDescent="0.25">
      <c r="A26" s="27">
        <v>18</v>
      </c>
      <c r="B26" s="149" t="s">
        <v>355</v>
      </c>
      <c r="C26" s="32" t="s">
        <v>356</v>
      </c>
      <c r="D26" s="87">
        <v>163</v>
      </c>
      <c r="E26" s="87">
        <v>38</v>
      </c>
      <c r="F26" s="87">
        <v>23.31</v>
      </c>
      <c r="G26" s="87">
        <v>81</v>
      </c>
      <c r="H26" s="87">
        <v>21</v>
      </c>
      <c r="I26" s="87">
        <v>25.93</v>
      </c>
      <c r="J26" s="87">
        <v>162</v>
      </c>
      <c r="K26" s="87">
        <v>51</v>
      </c>
      <c r="L26" s="87">
        <v>31.48</v>
      </c>
      <c r="M26" s="87">
        <v>79</v>
      </c>
      <c r="N26" s="87">
        <v>21</v>
      </c>
      <c r="O26" s="87">
        <v>26.58</v>
      </c>
    </row>
    <row r="27" spans="1:15" ht="20.100000000000001" customHeight="1" x14ac:dyDescent="0.25">
      <c r="A27" s="27">
        <v>19</v>
      </c>
      <c r="B27" s="149" t="s">
        <v>357</v>
      </c>
      <c r="C27" s="32" t="s">
        <v>358</v>
      </c>
      <c r="D27" s="87">
        <v>116</v>
      </c>
      <c r="E27" s="87">
        <v>17</v>
      </c>
      <c r="F27" s="87">
        <v>14.66</v>
      </c>
      <c r="G27" s="87">
        <v>56</v>
      </c>
      <c r="H27" s="87">
        <v>18</v>
      </c>
      <c r="I27" s="87">
        <v>32.14</v>
      </c>
      <c r="J27" s="87">
        <v>18</v>
      </c>
      <c r="K27" s="87">
        <v>11</v>
      </c>
      <c r="L27" s="87">
        <v>61.11</v>
      </c>
      <c r="M27" s="87">
        <v>14</v>
      </c>
      <c r="N27" s="87">
        <v>9</v>
      </c>
      <c r="O27" s="87">
        <v>64.290000000000006</v>
      </c>
    </row>
    <row r="28" spans="1:15" ht="20.100000000000001" customHeight="1" x14ac:dyDescent="0.25">
      <c r="A28" s="27">
        <v>20</v>
      </c>
      <c r="B28" s="149" t="s">
        <v>359</v>
      </c>
      <c r="C28" s="32" t="s">
        <v>360</v>
      </c>
      <c r="D28" s="87">
        <v>204</v>
      </c>
      <c r="E28" s="87">
        <v>53</v>
      </c>
      <c r="F28" s="87">
        <v>25.98</v>
      </c>
      <c r="G28" s="87">
        <v>53</v>
      </c>
      <c r="H28" s="87">
        <v>12</v>
      </c>
      <c r="I28" s="87">
        <v>22.64</v>
      </c>
      <c r="J28" s="87">
        <v>89</v>
      </c>
      <c r="K28" s="87">
        <v>38</v>
      </c>
      <c r="L28" s="87">
        <v>42.7</v>
      </c>
      <c r="M28" s="87">
        <v>33</v>
      </c>
      <c r="N28" s="87">
        <v>16</v>
      </c>
      <c r="O28" s="87">
        <v>48.48</v>
      </c>
    </row>
    <row r="29" spans="1:15" ht="20.100000000000001" customHeight="1" x14ac:dyDescent="0.25">
      <c r="A29" s="27">
        <v>21</v>
      </c>
      <c r="B29" s="149" t="s">
        <v>361</v>
      </c>
      <c r="C29" s="32" t="s">
        <v>362</v>
      </c>
      <c r="D29" s="87">
        <v>166</v>
      </c>
      <c r="E29" s="87">
        <v>14</v>
      </c>
      <c r="F29" s="87">
        <v>8.43</v>
      </c>
      <c r="G29" s="87">
        <v>73</v>
      </c>
      <c r="H29" s="87">
        <v>8</v>
      </c>
      <c r="I29" s="87">
        <v>10.96</v>
      </c>
      <c r="J29" s="87">
        <v>42</v>
      </c>
      <c r="K29" s="87">
        <v>15</v>
      </c>
      <c r="L29" s="87">
        <v>35.71</v>
      </c>
      <c r="M29" s="87">
        <v>24</v>
      </c>
      <c r="N29" s="87">
        <v>11</v>
      </c>
      <c r="O29" s="87">
        <v>45.83</v>
      </c>
    </row>
    <row r="30" spans="1:15" ht="20.100000000000001" customHeight="1" x14ac:dyDescent="0.25">
      <c r="A30" s="27">
        <v>22</v>
      </c>
      <c r="B30" s="149" t="s">
        <v>363</v>
      </c>
      <c r="C30" s="32" t="s">
        <v>364</v>
      </c>
      <c r="D30" s="87">
        <v>264</v>
      </c>
      <c r="E30" s="87">
        <v>90</v>
      </c>
      <c r="F30" s="87">
        <v>34.090000000000003</v>
      </c>
      <c r="G30" s="87">
        <v>50</v>
      </c>
      <c r="H30" s="87">
        <v>19</v>
      </c>
      <c r="I30" s="87">
        <v>38</v>
      </c>
      <c r="J30" s="87">
        <v>84</v>
      </c>
      <c r="K30" s="87">
        <v>32</v>
      </c>
      <c r="L30" s="87">
        <v>38.1</v>
      </c>
      <c r="M30" s="87">
        <v>14</v>
      </c>
      <c r="N30" s="87">
        <v>4</v>
      </c>
      <c r="O30" s="87">
        <v>28.57</v>
      </c>
    </row>
    <row r="31" spans="1:15" ht="20.100000000000001" customHeight="1" x14ac:dyDescent="0.25">
      <c r="A31" s="27">
        <v>23</v>
      </c>
      <c r="B31" s="149" t="s">
        <v>365</v>
      </c>
      <c r="C31" s="32" t="s">
        <v>366</v>
      </c>
      <c r="D31" s="87">
        <v>249</v>
      </c>
      <c r="E31" s="87">
        <v>109</v>
      </c>
      <c r="F31" s="87">
        <v>43.78</v>
      </c>
      <c r="G31" s="87">
        <v>66</v>
      </c>
      <c r="H31" s="87">
        <v>21</v>
      </c>
      <c r="I31" s="87">
        <v>31.82</v>
      </c>
      <c r="J31" s="87">
        <v>88</v>
      </c>
      <c r="K31" s="87">
        <v>51</v>
      </c>
      <c r="L31" s="87">
        <v>57.95</v>
      </c>
      <c r="M31" s="87">
        <v>28</v>
      </c>
      <c r="N31" s="87">
        <v>17</v>
      </c>
      <c r="O31" s="87">
        <v>60.71</v>
      </c>
    </row>
    <row r="32" spans="1:15" ht="20.100000000000001" customHeight="1" x14ac:dyDescent="0.25">
      <c r="A32" s="27">
        <v>24</v>
      </c>
      <c r="B32" s="149" t="s">
        <v>367</v>
      </c>
      <c r="C32" s="32" t="s">
        <v>368</v>
      </c>
      <c r="D32" s="87">
        <v>274</v>
      </c>
      <c r="E32" s="87">
        <v>97</v>
      </c>
      <c r="F32" s="87">
        <v>35.4</v>
      </c>
      <c r="G32" s="87">
        <v>82</v>
      </c>
      <c r="H32" s="87">
        <v>35</v>
      </c>
      <c r="I32" s="87">
        <v>42.68</v>
      </c>
      <c r="J32" s="87">
        <v>106</v>
      </c>
      <c r="K32" s="87">
        <v>62</v>
      </c>
      <c r="L32" s="87">
        <v>58.49</v>
      </c>
      <c r="M32" s="87">
        <v>27</v>
      </c>
      <c r="N32" s="87">
        <v>19</v>
      </c>
      <c r="O32" s="87">
        <v>70.37</v>
      </c>
    </row>
    <row r="33" spans="1:15" ht="20.100000000000001" customHeight="1" x14ac:dyDescent="0.25">
      <c r="A33" s="27">
        <v>25</v>
      </c>
      <c r="B33" s="149" t="s">
        <v>369</v>
      </c>
      <c r="C33" s="32" t="s">
        <v>370</v>
      </c>
      <c r="D33" s="87">
        <v>592</v>
      </c>
      <c r="E33" s="87">
        <v>176</v>
      </c>
      <c r="F33" s="87">
        <v>29.73</v>
      </c>
      <c r="G33" s="87">
        <v>181</v>
      </c>
      <c r="H33" s="87">
        <v>78</v>
      </c>
      <c r="I33" s="87">
        <v>43.09</v>
      </c>
      <c r="J33" s="87">
        <v>208</v>
      </c>
      <c r="K33" s="87">
        <v>106</v>
      </c>
      <c r="L33" s="87">
        <v>50.96</v>
      </c>
      <c r="M33" s="87">
        <v>60</v>
      </c>
      <c r="N33" s="87">
        <v>39</v>
      </c>
      <c r="O33" s="87">
        <v>65</v>
      </c>
    </row>
    <row r="34" spans="1:15" ht="20.100000000000001" customHeight="1" x14ac:dyDescent="0.25">
      <c r="A34" s="27">
        <v>26</v>
      </c>
      <c r="B34" s="149" t="s">
        <v>371</v>
      </c>
      <c r="C34" s="32" t="s">
        <v>372</v>
      </c>
      <c r="D34" s="87">
        <v>289</v>
      </c>
      <c r="E34" s="87">
        <v>152</v>
      </c>
      <c r="F34" s="87">
        <v>52.6</v>
      </c>
      <c r="G34" s="87">
        <v>68</v>
      </c>
      <c r="H34" s="87">
        <v>38</v>
      </c>
      <c r="I34" s="87">
        <v>55.88</v>
      </c>
      <c r="J34" s="87">
        <v>72</v>
      </c>
      <c r="K34" s="87">
        <v>54</v>
      </c>
      <c r="L34" s="87">
        <v>75</v>
      </c>
      <c r="M34" s="87">
        <v>23</v>
      </c>
      <c r="N34" s="87">
        <v>19</v>
      </c>
      <c r="O34" s="87">
        <v>82.61</v>
      </c>
    </row>
    <row r="35" spans="1:15" ht="20.100000000000001" customHeight="1" x14ac:dyDescent="0.25">
      <c r="A35" s="27">
        <v>27</v>
      </c>
      <c r="B35" s="149" t="s">
        <v>373</v>
      </c>
      <c r="C35" s="32" t="s">
        <v>374</v>
      </c>
      <c r="D35" s="87">
        <v>127</v>
      </c>
      <c r="E35" s="87">
        <v>24</v>
      </c>
      <c r="F35" s="87">
        <v>18.899999999999999</v>
      </c>
      <c r="G35" s="87">
        <v>37</v>
      </c>
      <c r="H35" s="87">
        <v>9</v>
      </c>
      <c r="I35" s="87">
        <v>24.32</v>
      </c>
      <c r="J35" s="87">
        <v>51</v>
      </c>
      <c r="K35" s="87">
        <v>8</v>
      </c>
      <c r="L35" s="87">
        <v>15.69</v>
      </c>
      <c r="M35" s="87">
        <v>12</v>
      </c>
      <c r="N35" s="87">
        <v>3</v>
      </c>
      <c r="O35" s="87">
        <v>25</v>
      </c>
    </row>
    <row r="36" spans="1:15" ht="20.100000000000001" customHeight="1" x14ac:dyDescent="0.25">
      <c r="A36" s="27">
        <v>28</v>
      </c>
      <c r="B36" s="149" t="s">
        <v>375</v>
      </c>
      <c r="C36" s="32" t="s">
        <v>376</v>
      </c>
      <c r="D36" s="87">
        <v>74</v>
      </c>
      <c r="E36" s="87">
        <v>36</v>
      </c>
      <c r="F36" s="87">
        <v>48.65</v>
      </c>
      <c r="G36" s="87">
        <v>30</v>
      </c>
      <c r="H36" s="87">
        <v>16</v>
      </c>
      <c r="I36" s="87">
        <v>53.33</v>
      </c>
      <c r="J36" s="87">
        <v>33</v>
      </c>
      <c r="K36" s="87">
        <v>9</v>
      </c>
      <c r="L36" s="87">
        <v>27.27</v>
      </c>
      <c r="M36" s="87">
        <v>17</v>
      </c>
      <c r="N36" s="87">
        <v>5</v>
      </c>
      <c r="O36" s="87">
        <v>29.41</v>
      </c>
    </row>
    <row r="37" spans="1:15" ht="20.100000000000001" customHeight="1" x14ac:dyDescent="0.25">
      <c r="A37" s="27">
        <v>29</v>
      </c>
      <c r="B37" s="149" t="s">
        <v>377</v>
      </c>
      <c r="C37" s="32" t="s">
        <v>378</v>
      </c>
      <c r="D37" s="87">
        <v>354</v>
      </c>
      <c r="E37" s="87">
        <v>65</v>
      </c>
      <c r="F37" s="87">
        <v>18.36</v>
      </c>
      <c r="G37" s="87">
        <v>127</v>
      </c>
      <c r="H37" s="87">
        <v>35</v>
      </c>
      <c r="I37" s="87">
        <v>27.56</v>
      </c>
      <c r="J37" s="87">
        <v>90</v>
      </c>
      <c r="K37" s="87">
        <v>31</v>
      </c>
      <c r="L37" s="87">
        <v>34.44</v>
      </c>
      <c r="M37" s="87">
        <v>32</v>
      </c>
      <c r="N37" s="87">
        <v>17</v>
      </c>
      <c r="O37" s="87">
        <v>53.13</v>
      </c>
    </row>
    <row r="38" spans="1:15" ht="20.100000000000001" customHeight="1" x14ac:dyDescent="0.25">
      <c r="A38" s="27">
        <v>30</v>
      </c>
      <c r="B38" s="149" t="s">
        <v>379</v>
      </c>
      <c r="C38" s="32" t="s">
        <v>380</v>
      </c>
      <c r="D38" s="87">
        <v>629</v>
      </c>
      <c r="E38" s="87">
        <v>148</v>
      </c>
      <c r="F38" s="87">
        <v>23.53</v>
      </c>
      <c r="G38" s="87">
        <v>241</v>
      </c>
      <c r="H38" s="87">
        <v>63</v>
      </c>
      <c r="I38" s="87">
        <v>26.14</v>
      </c>
      <c r="J38" s="87">
        <v>188</v>
      </c>
      <c r="K38" s="87">
        <v>98</v>
      </c>
      <c r="L38" s="87">
        <v>52.13</v>
      </c>
      <c r="M38" s="87">
        <v>82</v>
      </c>
      <c r="N38" s="87">
        <v>41</v>
      </c>
      <c r="O38" s="87">
        <v>50</v>
      </c>
    </row>
    <row r="39" spans="1:15" ht="20.100000000000001" customHeight="1" x14ac:dyDescent="0.25">
      <c r="A39" s="27">
        <v>31</v>
      </c>
      <c r="B39" s="149" t="s">
        <v>381</v>
      </c>
      <c r="C39" s="32" t="s">
        <v>382</v>
      </c>
      <c r="D39" s="87">
        <v>242</v>
      </c>
      <c r="E39" s="87">
        <v>38</v>
      </c>
      <c r="F39" s="87">
        <v>15.7</v>
      </c>
      <c r="G39" s="87">
        <v>103</v>
      </c>
      <c r="H39" s="87">
        <v>22</v>
      </c>
      <c r="I39" s="87">
        <v>21.36</v>
      </c>
      <c r="J39" s="87">
        <v>127</v>
      </c>
      <c r="K39" s="87">
        <v>54</v>
      </c>
      <c r="L39" s="87">
        <v>42.52</v>
      </c>
      <c r="M39" s="87">
        <v>48</v>
      </c>
      <c r="N39" s="87">
        <v>27</v>
      </c>
      <c r="O39" s="87">
        <v>56.25</v>
      </c>
    </row>
    <row r="40" spans="1:15" ht="20.100000000000001" customHeight="1" x14ac:dyDescent="0.25">
      <c r="A40" s="27">
        <v>32</v>
      </c>
      <c r="B40" s="149" t="s">
        <v>383</v>
      </c>
      <c r="C40" s="32" t="s">
        <v>384</v>
      </c>
      <c r="D40" s="87">
        <v>471</v>
      </c>
      <c r="E40" s="87">
        <v>129</v>
      </c>
      <c r="F40" s="87">
        <v>27.39</v>
      </c>
      <c r="G40" s="87">
        <v>205</v>
      </c>
      <c r="H40" s="87">
        <v>75</v>
      </c>
      <c r="I40" s="87">
        <v>36.590000000000003</v>
      </c>
      <c r="J40" s="87">
        <v>154</v>
      </c>
      <c r="K40" s="87">
        <v>68</v>
      </c>
      <c r="L40" s="87">
        <v>44.16</v>
      </c>
      <c r="M40" s="87">
        <v>73</v>
      </c>
      <c r="N40" s="87">
        <v>32</v>
      </c>
      <c r="O40" s="87">
        <v>43.84</v>
      </c>
    </row>
    <row r="41" spans="1:15" ht="20.100000000000001" customHeight="1" x14ac:dyDescent="0.25">
      <c r="A41" s="27">
        <v>33</v>
      </c>
      <c r="B41" s="149" t="s">
        <v>385</v>
      </c>
      <c r="C41" s="32" t="s">
        <v>386</v>
      </c>
      <c r="D41" s="87">
        <v>251</v>
      </c>
      <c r="E41" s="87">
        <v>53</v>
      </c>
      <c r="F41" s="87">
        <v>21.12</v>
      </c>
      <c r="G41" s="87">
        <v>130</v>
      </c>
      <c r="H41" s="87">
        <v>33</v>
      </c>
      <c r="I41" s="87">
        <v>25.38</v>
      </c>
      <c r="J41" s="87">
        <v>101</v>
      </c>
      <c r="K41" s="87">
        <v>43</v>
      </c>
      <c r="L41" s="87">
        <v>42.57</v>
      </c>
      <c r="M41" s="87">
        <v>47</v>
      </c>
      <c r="N41" s="87">
        <v>25</v>
      </c>
      <c r="O41" s="87">
        <v>53.19</v>
      </c>
    </row>
    <row r="42" spans="1:15" ht="20.100000000000001" customHeight="1" x14ac:dyDescent="0.25">
      <c r="A42" s="27">
        <v>34</v>
      </c>
      <c r="B42" s="149" t="s">
        <v>387</v>
      </c>
      <c r="C42" s="32" t="s">
        <v>388</v>
      </c>
      <c r="D42" s="87">
        <v>232</v>
      </c>
      <c r="E42" s="87">
        <v>69</v>
      </c>
      <c r="F42" s="87">
        <v>29.74</v>
      </c>
      <c r="G42" s="87">
        <v>56</v>
      </c>
      <c r="H42" s="87">
        <v>14</v>
      </c>
      <c r="I42" s="87">
        <v>25</v>
      </c>
      <c r="J42" s="87">
        <v>86</v>
      </c>
      <c r="K42" s="87">
        <v>38</v>
      </c>
      <c r="L42" s="87">
        <v>44.19</v>
      </c>
      <c r="M42" s="87">
        <v>11</v>
      </c>
      <c r="N42" s="87">
        <v>8</v>
      </c>
      <c r="O42" s="87">
        <v>72.73</v>
      </c>
    </row>
    <row r="43" spans="1:15" ht="20.100000000000001" customHeight="1" x14ac:dyDescent="0.25">
      <c r="A43" s="119">
        <v>35</v>
      </c>
      <c r="B43" s="149" t="s">
        <v>389</v>
      </c>
      <c r="C43" s="125" t="s">
        <v>390</v>
      </c>
      <c r="D43" s="87">
        <v>368</v>
      </c>
      <c r="E43" s="87">
        <v>85</v>
      </c>
      <c r="F43" s="87">
        <v>23.1</v>
      </c>
      <c r="G43" s="87">
        <v>150</v>
      </c>
      <c r="H43" s="87">
        <v>37</v>
      </c>
      <c r="I43" s="87">
        <v>24.67</v>
      </c>
      <c r="J43" s="87">
        <v>227</v>
      </c>
      <c r="K43" s="87">
        <v>92</v>
      </c>
      <c r="L43" s="87">
        <v>40.53</v>
      </c>
      <c r="M43" s="87">
        <v>85</v>
      </c>
      <c r="N43" s="87">
        <v>34</v>
      </c>
      <c r="O43" s="87">
        <v>40</v>
      </c>
    </row>
    <row r="44" spans="1:15" ht="20.100000000000001" customHeight="1" x14ac:dyDescent="0.25">
      <c r="A44" s="172" t="s">
        <v>7</v>
      </c>
      <c r="B44" s="173"/>
      <c r="C44" s="174"/>
      <c r="D44" s="40">
        <v>8961</v>
      </c>
      <c r="E44" s="40">
        <v>2234</v>
      </c>
      <c r="F44" s="89">
        <v>24.93</v>
      </c>
      <c r="G44" s="40">
        <v>3610</v>
      </c>
      <c r="H44" s="40">
        <v>971</v>
      </c>
      <c r="I44" s="89">
        <v>26.9</v>
      </c>
      <c r="J44" s="40">
        <v>4182</v>
      </c>
      <c r="K44" s="40">
        <v>1643</v>
      </c>
      <c r="L44" s="89">
        <v>39.29</v>
      </c>
      <c r="M44" s="40">
        <v>1829</v>
      </c>
      <c r="N44" s="40">
        <v>812</v>
      </c>
      <c r="O44" s="89">
        <v>44.4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4:C44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I19" sqref="I19"/>
    </sheetView>
  </sheetViews>
  <sheetFormatPr defaultRowHeight="15" x14ac:dyDescent="0.25"/>
  <cols>
    <col min="1" max="1" width="3.85546875" style="24" bestFit="1" customWidth="1"/>
    <col min="2" max="2" width="10.85546875" customWidth="1"/>
    <col min="3" max="3" width="11.5703125" bestFit="1" customWidth="1"/>
    <col min="4" max="4" width="11.5703125" customWidth="1"/>
    <col min="5" max="5" width="8.5703125" customWidth="1"/>
    <col min="6" max="6" width="11.5703125" bestFit="1" customWidth="1"/>
    <col min="7" max="7" width="11.28515625" customWidth="1"/>
    <col min="8" max="8" width="10.28515625" bestFit="1" customWidth="1"/>
    <col min="9" max="9" width="11.5703125" bestFit="1" customWidth="1"/>
    <col min="10" max="10" width="12.28515625" customWidth="1"/>
    <col min="11" max="11" width="10.28515625" bestFit="1" customWidth="1"/>
  </cols>
  <sheetData>
    <row r="2" spans="1:11" ht="20.100000000000001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20.100000000000001" customHeight="1" x14ac:dyDescent="0.25">
      <c r="A3" s="180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0.100000000000001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20.100000000000001" customHeight="1" x14ac:dyDescent="0.25">
      <c r="A5" s="180" t="s">
        <v>177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20.100000000000001" customHeight="1" x14ac:dyDescent="0.25">
      <c r="A6" s="180" t="s">
        <v>38</v>
      </c>
      <c r="B6" s="180" t="s">
        <v>26</v>
      </c>
      <c r="C6" s="180" t="s">
        <v>5</v>
      </c>
      <c r="D6" s="180"/>
      <c r="E6" s="180"/>
      <c r="F6" s="180" t="s">
        <v>6</v>
      </c>
      <c r="G6" s="180"/>
      <c r="H6" s="180"/>
      <c r="I6" s="180" t="s">
        <v>7</v>
      </c>
      <c r="J6" s="180"/>
      <c r="K6" s="180"/>
    </row>
    <row r="7" spans="1:11" s="22" customFormat="1" ht="20.100000000000001" customHeight="1" x14ac:dyDescent="0.25">
      <c r="A7" s="180"/>
      <c r="B7" s="180"/>
      <c r="C7" s="30" t="s">
        <v>9</v>
      </c>
      <c r="D7" s="30" t="s">
        <v>10</v>
      </c>
      <c r="E7" s="30" t="s">
        <v>27</v>
      </c>
      <c r="F7" s="30" t="s">
        <v>9</v>
      </c>
      <c r="G7" s="30" t="s">
        <v>10</v>
      </c>
      <c r="H7" s="30" t="s">
        <v>28</v>
      </c>
      <c r="I7" s="30" t="s">
        <v>9</v>
      </c>
      <c r="J7" s="30" t="s">
        <v>10</v>
      </c>
      <c r="K7" s="30" t="s">
        <v>28</v>
      </c>
    </row>
    <row r="8" spans="1:11" ht="20.100000000000001" customHeight="1" x14ac:dyDescent="0.25">
      <c r="A8" s="23">
        <v>1</v>
      </c>
      <c r="B8" s="17" t="s">
        <v>282</v>
      </c>
      <c r="C8" s="87">
        <v>77253</v>
      </c>
      <c r="D8" s="87">
        <v>63643</v>
      </c>
      <c r="E8" s="87">
        <v>82.38</v>
      </c>
      <c r="F8" s="87">
        <v>78021</v>
      </c>
      <c r="G8" s="87">
        <v>67898</v>
      </c>
      <c r="H8" s="87">
        <v>87.03</v>
      </c>
      <c r="I8" s="87">
        <v>155274</v>
      </c>
      <c r="J8" s="87">
        <v>131541</v>
      </c>
      <c r="K8" s="87">
        <v>84.72</v>
      </c>
    </row>
    <row r="9" spans="1:11" ht="20.100000000000001" customHeight="1" x14ac:dyDescent="0.25">
      <c r="A9" s="23">
        <v>2</v>
      </c>
      <c r="B9" s="17" t="s">
        <v>283</v>
      </c>
      <c r="C9" s="87">
        <v>29674</v>
      </c>
      <c r="D9" s="87">
        <v>24878</v>
      </c>
      <c r="E9" s="87">
        <v>83.84</v>
      </c>
      <c r="F9" s="87">
        <v>29956</v>
      </c>
      <c r="G9" s="87">
        <v>26845</v>
      </c>
      <c r="H9" s="87">
        <v>89.61</v>
      </c>
      <c r="I9" s="87">
        <v>59630</v>
      </c>
      <c r="J9" s="87">
        <v>51723</v>
      </c>
      <c r="K9" s="87">
        <v>86.74</v>
      </c>
    </row>
    <row r="10" spans="1:11" ht="20.100000000000001" customHeight="1" x14ac:dyDescent="0.25">
      <c r="A10" s="23">
        <v>3</v>
      </c>
      <c r="B10" s="17" t="s">
        <v>284</v>
      </c>
      <c r="C10" s="87">
        <v>35707</v>
      </c>
      <c r="D10" s="87">
        <v>30149</v>
      </c>
      <c r="E10" s="87">
        <v>84.43</v>
      </c>
      <c r="F10" s="87">
        <v>36041</v>
      </c>
      <c r="G10" s="87">
        <v>32467</v>
      </c>
      <c r="H10" s="87">
        <v>90.08</v>
      </c>
      <c r="I10" s="87">
        <v>71748</v>
      </c>
      <c r="J10" s="87">
        <v>62616</v>
      </c>
      <c r="K10" s="87">
        <v>87.27</v>
      </c>
    </row>
    <row r="11" spans="1:11" ht="20.100000000000001" customHeight="1" x14ac:dyDescent="0.25">
      <c r="A11" s="23">
        <v>4</v>
      </c>
      <c r="B11" s="17" t="s">
        <v>33</v>
      </c>
      <c r="C11" s="87">
        <v>87526</v>
      </c>
      <c r="D11" s="87">
        <v>76648</v>
      </c>
      <c r="E11" s="87">
        <v>87.57</v>
      </c>
      <c r="F11" s="87">
        <v>85200</v>
      </c>
      <c r="G11" s="87">
        <v>78963</v>
      </c>
      <c r="H11" s="87">
        <v>92.68</v>
      </c>
      <c r="I11" s="87">
        <v>172726</v>
      </c>
      <c r="J11" s="87">
        <v>155611</v>
      </c>
      <c r="K11" s="87">
        <v>90.09</v>
      </c>
    </row>
    <row r="12" spans="1:11" ht="20.100000000000001" customHeight="1" x14ac:dyDescent="0.25">
      <c r="A12" s="23">
        <v>5</v>
      </c>
      <c r="B12" s="17" t="s">
        <v>35</v>
      </c>
      <c r="C12" s="87">
        <v>54188</v>
      </c>
      <c r="D12" s="87">
        <v>42146</v>
      </c>
      <c r="E12" s="87">
        <v>77.78</v>
      </c>
      <c r="F12" s="87">
        <v>60320</v>
      </c>
      <c r="G12" s="87">
        <v>51937</v>
      </c>
      <c r="H12" s="87">
        <v>86.1</v>
      </c>
      <c r="I12" s="87">
        <v>114508</v>
      </c>
      <c r="J12" s="87">
        <v>94083</v>
      </c>
      <c r="K12" s="87">
        <v>82.16</v>
      </c>
    </row>
    <row r="13" spans="1:11" ht="20.100000000000001" customHeight="1" x14ac:dyDescent="0.25">
      <c r="A13" s="23">
        <v>6</v>
      </c>
      <c r="B13" s="17" t="s">
        <v>167</v>
      </c>
      <c r="C13" s="87">
        <v>34735</v>
      </c>
      <c r="D13" s="87">
        <v>31840</v>
      </c>
      <c r="E13" s="87">
        <v>91.67</v>
      </c>
      <c r="F13" s="87">
        <v>33179</v>
      </c>
      <c r="G13" s="87">
        <v>31633</v>
      </c>
      <c r="H13" s="87">
        <v>95.34</v>
      </c>
      <c r="I13" s="87">
        <v>67914</v>
      </c>
      <c r="J13" s="87">
        <v>63473</v>
      </c>
      <c r="K13" s="87">
        <v>93.46</v>
      </c>
    </row>
    <row r="14" spans="1:11" ht="20.100000000000001" customHeight="1" x14ac:dyDescent="0.25">
      <c r="A14" s="23">
        <v>7</v>
      </c>
      <c r="B14" s="17" t="s">
        <v>36</v>
      </c>
      <c r="C14" s="87">
        <v>60843</v>
      </c>
      <c r="D14" s="87">
        <v>53860</v>
      </c>
      <c r="E14" s="87">
        <v>88.52</v>
      </c>
      <c r="F14" s="87">
        <v>59285</v>
      </c>
      <c r="G14" s="87">
        <v>55682</v>
      </c>
      <c r="H14" s="87">
        <v>93.92</v>
      </c>
      <c r="I14" s="87">
        <v>120128</v>
      </c>
      <c r="J14" s="87">
        <v>109542</v>
      </c>
      <c r="K14" s="87">
        <v>91.19</v>
      </c>
    </row>
    <row r="15" spans="1:11" ht="20.100000000000001" customHeight="1" x14ac:dyDescent="0.25">
      <c r="A15" s="23">
        <v>8</v>
      </c>
      <c r="B15" s="17" t="s">
        <v>37</v>
      </c>
      <c r="C15" s="87">
        <v>12890</v>
      </c>
      <c r="D15" s="87">
        <v>11084</v>
      </c>
      <c r="E15" s="87">
        <v>85.99</v>
      </c>
      <c r="F15" s="87">
        <v>12026</v>
      </c>
      <c r="G15" s="87">
        <v>10908</v>
      </c>
      <c r="H15" s="87">
        <v>90.7</v>
      </c>
      <c r="I15" s="87">
        <v>24916</v>
      </c>
      <c r="J15" s="87">
        <v>21992</v>
      </c>
      <c r="K15" s="87">
        <v>88.26</v>
      </c>
    </row>
    <row r="16" spans="1:11" ht="18.75" customHeight="1" x14ac:dyDescent="0.25">
      <c r="A16" s="180" t="s">
        <v>7</v>
      </c>
      <c r="B16" s="180"/>
      <c r="C16" s="40">
        <v>392816</v>
      </c>
      <c r="D16" s="40">
        <v>334248</v>
      </c>
      <c r="E16" s="89">
        <v>85.09</v>
      </c>
      <c r="F16" s="90">
        <v>394028</v>
      </c>
      <c r="G16" s="40">
        <v>356333</v>
      </c>
      <c r="H16" s="89">
        <v>90.43</v>
      </c>
      <c r="I16" s="90">
        <v>786844</v>
      </c>
      <c r="J16" s="40">
        <v>690581</v>
      </c>
      <c r="K16" s="89">
        <v>87.77</v>
      </c>
    </row>
  </sheetData>
  <mergeCells count="10">
    <mergeCell ref="I6:K6"/>
    <mergeCell ref="A2:K2"/>
    <mergeCell ref="A3:K3"/>
    <mergeCell ref="A4:K4"/>
    <mergeCell ref="A5:K5"/>
    <mergeCell ref="A16:B16"/>
    <mergeCell ref="B6:B7"/>
    <mergeCell ref="A6:A7"/>
    <mergeCell ref="C6:E6"/>
    <mergeCell ref="F6:H6"/>
  </mergeCells>
  <pageMargins left="1.2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F49" sqref="F49"/>
    </sheetView>
  </sheetViews>
  <sheetFormatPr defaultRowHeight="15" x14ac:dyDescent="0.25"/>
  <cols>
    <col min="1" max="1" width="6.4257812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20.100000000000001" customHeight="1" x14ac:dyDescent="0.25">
      <c r="A3" s="172" t="s">
        <v>29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20.100000000000001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20.100000000000001" customHeight="1" x14ac:dyDescent="0.25">
      <c r="A5" s="172" t="s">
        <v>178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20.100000000000001" customHeight="1" x14ac:dyDescent="0.25">
      <c r="A6" s="183" t="s">
        <v>38</v>
      </c>
      <c r="B6" s="183" t="s">
        <v>24</v>
      </c>
      <c r="C6" s="181" t="s">
        <v>18</v>
      </c>
      <c r="D6" s="185" t="s">
        <v>30</v>
      </c>
      <c r="E6" s="185"/>
      <c r="F6" s="185"/>
      <c r="G6" s="185" t="s">
        <v>31</v>
      </c>
      <c r="H6" s="185"/>
      <c r="I6" s="185"/>
      <c r="J6" s="185" t="s">
        <v>32</v>
      </c>
      <c r="K6" s="185"/>
      <c r="L6" s="185"/>
      <c r="M6" s="185" t="s">
        <v>33</v>
      </c>
      <c r="N6" s="185"/>
      <c r="O6" s="185"/>
    </row>
    <row r="7" spans="1:15" ht="20.100000000000001" customHeight="1" x14ac:dyDescent="0.25">
      <c r="A7" s="184"/>
      <c r="B7" s="184"/>
      <c r="C7" s="182"/>
      <c r="D7" s="3" t="s">
        <v>19</v>
      </c>
      <c r="E7" s="3" t="s">
        <v>20</v>
      </c>
      <c r="F7" s="3" t="s">
        <v>21</v>
      </c>
      <c r="G7" s="3" t="s">
        <v>19</v>
      </c>
      <c r="H7" s="3" t="s">
        <v>20</v>
      </c>
      <c r="I7" s="2" t="s">
        <v>21</v>
      </c>
      <c r="J7" s="3" t="s">
        <v>19</v>
      </c>
      <c r="K7" s="3" t="s">
        <v>20</v>
      </c>
      <c r="L7" s="3" t="s">
        <v>21</v>
      </c>
      <c r="M7" s="3" t="s">
        <v>19</v>
      </c>
      <c r="N7" s="3" t="s">
        <v>20</v>
      </c>
      <c r="O7" s="2" t="s">
        <v>21</v>
      </c>
    </row>
    <row r="8" spans="1:15" ht="20.100000000000001" customHeight="1" x14ac:dyDescent="0.25">
      <c r="A8" s="140">
        <v>1</v>
      </c>
      <c r="B8" s="140" t="s">
        <v>321</v>
      </c>
      <c r="C8" s="32" t="s">
        <v>322</v>
      </c>
      <c r="D8" s="87">
        <v>4217</v>
      </c>
      <c r="E8" s="87">
        <v>2888</v>
      </c>
      <c r="F8" s="87">
        <v>68.48</v>
      </c>
      <c r="G8" s="87">
        <v>459</v>
      </c>
      <c r="H8" s="87">
        <v>323</v>
      </c>
      <c r="I8" s="87">
        <v>70.37</v>
      </c>
      <c r="J8" s="87">
        <v>1332</v>
      </c>
      <c r="K8" s="87">
        <v>1031</v>
      </c>
      <c r="L8" s="87">
        <v>77.400000000000006</v>
      </c>
      <c r="M8" s="87">
        <v>3668</v>
      </c>
      <c r="N8" s="87">
        <v>3008</v>
      </c>
      <c r="O8" s="87">
        <v>82.01</v>
      </c>
    </row>
    <row r="9" spans="1:15" ht="20.100000000000001" customHeight="1" x14ac:dyDescent="0.25">
      <c r="A9" s="140">
        <v>2</v>
      </c>
      <c r="B9" s="140" t="s">
        <v>323</v>
      </c>
      <c r="C9" s="32" t="s">
        <v>324</v>
      </c>
      <c r="D9" s="87">
        <v>5528</v>
      </c>
      <c r="E9" s="87">
        <v>3858</v>
      </c>
      <c r="F9" s="87">
        <v>69.790000000000006</v>
      </c>
      <c r="G9" s="87">
        <v>577</v>
      </c>
      <c r="H9" s="87">
        <v>397</v>
      </c>
      <c r="I9" s="87">
        <v>68.8</v>
      </c>
      <c r="J9" s="87">
        <v>1925</v>
      </c>
      <c r="K9" s="87">
        <v>1454</v>
      </c>
      <c r="L9" s="87">
        <v>75.53</v>
      </c>
      <c r="M9" s="87">
        <v>5229</v>
      </c>
      <c r="N9" s="87">
        <v>4149</v>
      </c>
      <c r="O9" s="87">
        <v>79.349999999999994</v>
      </c>
    </row>
    <row r="10" spans="1:15" ht="20.100000000000001" customHeight="1" x14ac:dyDescent="0.25">
      <c r="A10" s="140">
        <v>3</v>
      </c>
      <c r="B10" s="140" t="s">
        <v>325</v>
      </c>
      <c r="C10" s="32" t="s">
        <v>326</v>
      </c>
      <c r="D10" s="87">
        <v>1376</v>
      </c>
      <c r="E10" s="87">
        <v>1156</v>
      </c>
      <c r="F10" s="87">
        <v>84.01</v>
      </c>
      <c r="G10" s="87">
        <v>139</v>
      </c>
      <c r="H10" s="87">
        <v>103</v>
      </c>
      <c r="I10" s="87">
        <v>74.099999999999994</v>
      </c>
      <c r="J10" s="87">
        <v>358</v>
      </c>
      <c r="K10" s="87">
        <v>305</v>
      </c>
      <c r="L10" s="87">
        <v>85.2</v>
      </c>
      <c r="M10" s="87">
        <v>1033</v>
      </c>
      <c r="N10" s="87">
        <v>909</v>
      </c>
      <c r="O10" s="87">
        <v>88</v>
      </c>
    </row>
    <row r="11" spans="1:15" ht="20.100000000000001" customHeight="1" x14ac:dyDescent="0.25">
      <c r="A11" s="140">
        <v>4</v>
      </c>
      <c r="B11" s="140" t="s">
        <v>327</v>
      </c>
      <c r="C11" s="32" t="s">
        <v>328</v>
      </c>
      <c r="D11" s="87">
        <v>1687</v>
      </c>
      <c r="E11" s="87">
        <v>1592</v>
      </c>
      <c r="F11" s="87">
        <v>94.37</v>
      </c>
      <c r="G11" s="87">
        <v>423</v>
      </c>
      <c r="H11" s="87">
        <v>406</v>
      </c>
      <c r="I11" s="87">
        <v>95.98</v>
      </c>
      <c r="J11" s="87">
        <v>458</v>
      </c>
      <c r="K11" s="87">
        <v>433</v>
      </c>
      <c r="L11" s="87">
        <v>94.54</v>
      </c>
      <c r="M11" s="87">
        <v>1698</v>
      </c>
      <c r="N11" s="87">
        <v>1641</v>
      </c>
      <c r="O11" s="87">
        <v>96.64</v>
      </c>
    </row>
    <row r="12" spans="1:15" ht="20.100000000000001" customHeight="1" x14ac:dyDescent="0.25">
      <c r="A12" s="140">
        <v>5</v>
      </c>
      <c r="B12" s="140" t="s">
        <v>329</v>
      </c>
      <c r="C12" s="32" t="s">
        <v>330</v>
      </c>
      <c r="D12" s="87">
        <v>2061</v>
      </c>
      <c r="E12" s="87">
        <v>1950</v>
      </c>
      <c r="F12" s="87">
        <v>94.61</v>
      </c>
      <c r="G12" s="87">
        <v>1106</v>
      </c>
      <c r="H12" s="87">
        <v>1038</v>
      </c>
      <c r="I12" s="87">
        <v>93.85</v>
      </c>
      <c r="J12" s="87">
        <v>458</v>
      </c>
      <c r="K12" s="87">
        <v>442</v>
      </c>
      <c r="L12" s="87">
        <v>96.51</v>
      </c>
      <c r="M12" s="87">
        <v>1385</v>
      </c>
      <c r="N12" s="87">
        <v>1351</v>
      </c>
      <c r="O12" s="87">
        <v>97.55</v>
      </c>
    </row>
    <row r="13" spans="1:15" ht="20.100000000000001" customHeight="1" x14ac:dyDescent="0.25">
      <c r="A13" s="140">
        <v>6</v>
      </c>
      <c r="B13" s="140" t="s">
        <v>331</v>
      </c>
      <c r="C13" s="32" t="s">
        <v>332</v>
      </c>
      <c r="D13" s="87">
        <v>3267</v>
      </c>
      <c r="E13" s="87">
        <v>3037</v>
      </c>
      <c r="F13" s="87">
        <v>92.96</v>
      </c>
      <c r="G13" s="87">
        <v>587</v>
      </c>
      <c r="H13" s="87">
        <v>539</v>
      </c>
      <c r="I13" s="87">
        <v>91.82</v>
      </c>
      <c r="J13" s="87">
        <v>575</v>
      </c>
      <c r="K13" s="87">
        <v>552</v>
      </c>
      <c r="L13" s="87">
        <v>96</v>
      </c>
      <c r="M13" s="87">
        <v>1908</v>
      </c>
      <c r="N13" s="87">
        <v>1820</v>
      </c>
      <c r="O13" s="87">
        <v>95.39</v>
      </c>
    </row>
    <row r="14" spans="1:15" ht="20.100000000000001" customHeight="1" x14ac:dyDescent="0.25">
      <c r="A14" s="140">
        <v>7</v>
      </c>
      <c r="B14" s="140" t="s">
        <v>333</v>
      </c>
      <c r="C14" s="32" t="s">
        <v>334</v>
      </c>
      <c r="D14" s="87">
        <v>1558</v>
      </c>
      <c r="E14" s="87">
        <v>1399</v>
      </c>
      <c r="F14" s="87">
        <v>89.79</v>
      </c>
      <c r="G14" s="87">
        <v>855</v>
      </c>
      <c r="H14" s="87">
        <v>790</v>
      </c>
      <c r="I14" s="87">
        <v>92.4</v>
      </c>
      <c r="J14" s="87">
        <v>885</v>
      </c>
      <c r="K14" s="87">
        <v>809</v>
      </c>
      <c r="L14" s="87">
        <v>91.41</v>
      </c>
      <c r="M14" s="87">
        <v>1030</v>
      </c>
      <c r="N14" s="87">
        <v>942</v>
      </c>
      <c r="O14" s="87">
        <v>91.46</v>
      </c>
    </row>
    <row r="15" spans="1:15" ht="20.100000000000001" customHeight="1" x14ac:dyDescent="0.25">
      <c r="A15" s="140">
        <v>8</v>
      </c>
      <c r="B15" s="140" t="s">
        <v>335</v>
      </c>
      <c r="C15" s="32" t="s">
        <v>336</v>
      </c>
      <c r="D15" s="87">
        <v>1884</v>
      </c>
      <c r="E15" s="87">
        <v>1613</v>
      </c>
      <c r="F15" s="87">
        <v>85.62</v>
      </c>
      <c r="G15" s="87">
        <v>660</v>
      </c>
      <c r="H15" s="87">
        <v>571</v>
      </c>
      <c r="I15" s="87">
        <v>86.52</v>
      </c>
      <c r="J15" s="87">
        <v>1055</v>
      </c>
      <c r="K15" s="87">
        <v>921</v>
      </c>
      <c r="L15" s="87">
        <v>87.3</v>
      </c>
      <c r="M15" s="87">
        <v>2361</v>
      </c>
      <c r="N15" s="87">
        <v>2090</v>
      </c>
      <c r="O15" s="87">
        <v>88.52</v>
      </c>
    </row>
    <row r="16" spans="1:15" ht="20.100000000000001" customHeight="1" x14ac:dyDescent="0.25">
      <c r="A16" s="140">
        <v>9</v>
      </c>
      <c r="B16" s="140" t="s">
        <v>337</v>
      </c>
      <c r="C16" s="32" t="s">
        <v>338</v>
      </c>
      <c r="D16" s="87">
        <v>1550</v>
      </c>
      <c r="E16" s="87">
        <v>1448</v>
      </c>
      <c r="F16" s="87">
        <v>93.42</v>
      </c>
      <c r="G16" s="87">
        <v>545</v>
      </c>
      <c r="H16" s="87">
        <v>496</v>
      </c>
      <c r="I16" s="87">
        <v>91.01</v>
      </c>
      <c r="J16" s="87">
        <v>791</v>
      </c>
      <c r="K16" s="87">
        <v>711</v>
      </c>
      <c r="L16" s="87">
        <v>89.89</v>
      </c>
      <c r="M16" s="87">
        <v>909</v>
      </c>
      <c r="N16" s="87">
        <v>863</v>
      </c>
      <c r="O16" s="87">
        <v>94.94</v>
      </c>
    </row>
    <row r="17" spans="1:15" ht="20.100000000000001" customHeight="1" x14ac:dyDescent="0.25">
      <c r="A17" s="140">
        <v>10</v>
      </c>
      <c r="B17" s="140" t="s">
        <v>339</v>
      </c>
      <c r="C17" s="32" t="s">
        <v>340</v>
      </c>
      <c r="D17" s="87">
        <v>3372</v>
      </c>
      <c r="E17" s="87">
        <v>2894</v>
      </c>
      <c r="F17" s="87">
        <v>85.82</v>
      </c>
      <c r="G17" s="87">
        <v>2103</v>
      </c>
      <c r="H17" s="87">
        <v>1816</v>
      </c>
      <c r="I17" s="87">
        <v>86.35</v>
      </c>
      <c r="J17" s="87">
        <v>914</v>
      </c>
      <c r="K17" s="87">
        <v>795</v>
      </c>
      <c r="L17" s="87">
        <v>86.98</v>
      </c>
      <c r="M17" s="87">
        <v>4199</v>
      </c>
      <c r="N17" s="87">
        <v>3616</v>
      </c>
      <c r="O17" s="87">
        <v>86.12</v>
      </c>
    </row>
    <row r="18" spans="1:15" ht="20.100000000000001" customHeight="1" x14ac:dyDescent="0.25">
      <c r="A18" s="140">
        <v>11</v>
      </c>
      <c r="B18" s="140" t="s">
        <v>341</v>
      </c>
      <c r="C18" s="32" t="s">
        <v>342</v>
      </c>
      <c r="D18" s="87">
        <v>1648</v>
      </c>
      <c r="E18" s="87">
        <v>1564</v>
      </c>
      <c r="F18" s="87">
        <v>94.9</v>
      </c>
      <c r="G18" s="87">
        <v>171</v>
      </c>
      <c r="H18" s="87">
        <v>164</v>
      </c>
      <c r="I18" s="87">
        <v>95.91</v>
      </c>
      <c r="J18" s="87">
        <v>695</v>
      </c>
      <c r="K18" s="87">
        <v>654</v>
      </c>
      <c r="L18" s="87">
        <v>94.1</v>
      </c>
      <c r="M18" s="87">
        <v>1759</v>
      </c>
      <c r="N18" s="87">
        <v>1681</v>
      </c>
      <c r="O18" s="87">
        <v>95.57</v>
      </c>
    </row>
    <row r="19" spans="1:15" ht="20.100000000000001" customHeight="1" x14ac:dyDescent="0.25">
      <c r="A19" s="140">
        <v>12</v>
      </c>
      <c r="B19" s="140" t="s">
        <v>343</v>
      </c>
      <c r="C19" s="32" t="s">
        <v>344</v>
      </c>
      <c r="D19" s="87">
        <v>500</v>
      </c>
      <c r="E19" s="87">
        <v>369</v>
      </c>
      <c r="F19" s="87">
        <v>73.8</v>
      </c>
      <c r="G19" s="87">
        <v>348</v>
      </c>
      <c r="H19" s="87">
        <v>272</v>
      </c>
      <c r="I19" s="87">
        <v>78.16</v>
      </c>
      <c r="J19" s="87">
        <v>960</v>
      </c>
      <c r="K19" s="87">
        <v>801</v>
      </c>
      <c r="L19" s="87">
        <v>83.44</v>
      </c>
      <c r="M19" s="87">
        <v>2792</v>
      </c>
      <c r="N19" s="87">
        <v>2467</v>
      </c>
      <c r="O19" s="87">
        <v>88.36</v>
      </c>
    </row>
    <row r="20" spans="1:15" ht="20.100000000000001" customHeight="1" x14ac:dyDescent="0.25">
      <c r="A20" s="140">
        <v>13</v>
      </c>
      <c r="B20" s="140" t="s">
        <v>345</v>
      </c>
      <c r="C20" s="32" t="s">
        <v>346</v>
      </c>
      <c r="D20" s="87">
        <v>1047</v>
      </c>
      <c r="E20" s="87">
        <v>810</v>
      </c>
      <c r="F20" s="87">
        <v>77.36</v>
      </c>
      <c r="G20" s="87">
        <v>547</v>
      </c>
      <c r="H20" s="87">
        <v>455</v>
      </c>
      <c r="I20" s="87">
        <v>83.18</v>
      </c>
      <c r="J20" s="87">
        <v>438</v>
      </c>
      <c r="K20" s="87">
        <v>379</v>
      </c>
      <c r="L20" s="87">
        <v>86.53</v>
      </c>
      <c r="M20" s="87">
        <v>3855</v>
      </c>
      <c r="N20" s="87">
        <v>3438</v>
      </c>
      <c r="O20" s="87">
        <v>89.18</v>
      </c>
    </row>
    <row r="21" spans="1:15" ht="20.100000000000001" customHeight="1" x14ac:dyDescent="0.25">
      <c r="A21" s="140">
        <v>14</v>
      </c>
      <c r="B21" s="140" t="s">
        <v>347</v>
      </c>
      <c r="C21" s="32" t="s">
        <v>348</v>
      </c>
      <c r="D21" s="87">
        <v>423</v>
      </c>
      <c r="E21" s="87">
        <v>372</v>
      </c>
      <c r="F21" s="87">
        <v>87.94</v>
      </c>
      <c r="G21" s="87">
        <v>206</v>
      </c>
      <c r="H21" s="87">
        <v>166</v>
      </c>
      <c r="I21" s="87">
        <v>80.58</v>
      </c>
      <c r="J21" s="87">
        <v>90</v>
      </c>
      <c r="K21" s="87">
        <v>83</v>
      </c>
      <c r="L21" s="87">
        <v>92.22</v>
      </c>
      <c r="M21" s="87">
        <v>515</v>
      </c>
      <c r="N21" s="87">
        <v>487</v>
      </c>
      <c r="O21" s="87">
        <v>94.56</v>
      </c>
    </row>
    <row r="22" spans="1:15" ht="20.100000000000001" customHeight="1" x14ac:dyDescent="0.25">
      <c r="A22" s="140">
        <v>15</v>
      </c>
      <c r="B22" s="140" t="s">
        <v>349</v>
      </c>
      <c r="C22" s="32" t="s">
        <v>350</v>
      </c>
      <c r="D22" s="87">
        <v>2144</v>
      </c>
      <c r="E22" s="87">
        <v>1863</v>
      </c>
      <c r="F22" s="87">
        <v>86.89</v>
      </c>
      <c r="G22" s="87">
        <v>1160</v>
      </c>
      <c r="H22" s="87">
        <v>1034</v>
      </c>
      <c r="I22" s="87">
        <v>89.14</v>
      </c>
      <c r="J22" s="87">
        <v>855</v>
      </c>
      <c r="K22" s="87">
        <v>754</v>
      </c>
      <c r="L22" s="87">
        <v>88.19</v>
      </c>
      <c r="M22" s="87">
        <v>1667</v>
      </c>
      <c r="N22" s="87">
        <v>1466</v>
      </c>
      <c r="O22" s="87">
        <v>87.94</v>
      </c>
    </row>
    <row r="23" spans="1:15" ht="20.100000000000001" customHeight="1" x14ac:dyDescent="0.25">
      <c r="A23" s="140">
        <v>16</v>
      </c>
      <c r="B23" s="140" t="s">
        <v>351</v>
      </c>
      <c r="C23" s="32" t="s">
        <v>352</v>
      </c>
      <c r="D23" s="87">
        <v>2763</v>
      </c>
      <c r="E23" s="87">
        <v>2605</v>
      </c>
      <c r="F23" s="87">
        <v>94.28</v>
      </c>
      <c r="G23" s="87">
        <v>2126</v>
      </c>
      <c r="H23" s="87">
        <v>2045</v>
      </c>
      <c r="I23" s="87">
        <v>96.19</v>
      </c>
      <c r="J23" s="87">
        <v>1709</v>
      </c>
      <c r="K23" s="87">
        <v>1633</v>
      </c>
      <c r="L23" s="87">
        <v>95.55</v>
      </c>
      <c r="M23" s="87">
        <v>1518</v>
      </c>
      <c r="N23" s="87">
        <v>1469</v>
      </c>
      <c r="O23" s="87">
        <v>96.77</v>
      </c>
    </row>
    <row r="24" spans="1:15" ht="20.100000000000001" customHeight="1" x14ac:dyDescent="0.25">
      <c r="A24" s="140">
        <v>17</v>
      </c>
      <c r="B24" s="140" t="s">
        <v>353</v>
      </c>
      <c r="C24" s="32" t="s">
        <v>354</v>
      </c>
      <c r="D24" s="87">
        <v>1454</v>
      </c>
      <c r="E24" s="87">
        <v>1238</v>
      </c>
      <c r="F24" s="87">
        <v>85.14</v>
      </c>
      <c r="G24" s="87">
        <v>294</v>
      </c>
      <c r="H24" s="87">
        <v>249</v>
      </c>
      <c r="I24" s="87">
        <v>84.69</v>
      </c>
      <c r="J24" s="87">
        <v>513</v>
      </c>
      <c r="K24" s="87">
        <v>448</v>
      </c>
      <c r="L24" s="87">
        <v>87.33</v>
      </c>
      <c r="M24" s="87">
        <v>1444</v>
      </c>
      <c r="N24" s="87">
        <v>1303</v>
      </c>
      <c r="O24" s="87">
        <v>90.24</v>
      </c>
    </row>
    <row r="25" spans="1:15" ht="20.100000000000001" customHeight="1" x14ac:dyDescent="0.25">
      <c r="A25" s="140">
        <v>18</v>
      </c>
      <c r="B25" s="140" t="s">
        <v>355</v>
      </c>
      <c r="C25" s="32" t="s">
        <v>356</v>
      </c>
      <c r="D25" s="87">
        <v>1883</v>
      </c>
      <c r="E25" s="87">
        <v>1455</v>
      </c>
      <c r="F25" s="87">
        <v>77.27</v>
      </c>
      <c r="G25" s="87">
        <v>441</v>
      </c>
      <c r="H25" s="87">
        <v>345</v>
      </c>
      <c r="I25" s="87">
        <v>78.23</v>
      </c>
      <c r="J25" s="87">
        <v>990</v>
      </c>
      <c r="K25" s="87">
        <v>808</v>
      </c>
      <c r="L25" s="87">
        <v>81.62</v>
      </c>
      <c r="M25" s="87">
        <v>2809</v>
      </c>
      <c r="N25" s="87">
        <v>2388</v>
      </c>
      <c r="O25" s="87">
        <v>85.01</v>
      </c>
    </row>
    <row r="26" spans="1:15" ht="20.100000000000001" customHeight="1" x14ac:dyDescent="0.25">
      <c r="A26" s="140">
        <v>19</v>
      </c>
      <c r="B26" s="140" t="s">
        <v>357</v>
      </c>
      <c r="C26" s="32" t="s">
        <v>358</v>
      </c>
      <c r="D26" s="87">
        <v>2123</v>
      </c>
      <c r="E26" s="87">
        <v>2029</v>
      </c>
      <c r="F26" s="87">
        <v>95.57</v>
      </c>
      <c r="G26" s="87">
        <v>187</v>
      </c>
      <c r="H26" s="87">
        <v>175</v>
      </c>
      <c r="I26" s="87">
        <v>93.58</v>
      </c>
      <c r="J26" s="87">
        <v>491</v>
      </c>
      <c r="K26" s="87">
        <v>464</v>
      </c>
      <c r="L26" s="87">
        <v>94.5</v>
      </c>
      <c r="M26" s="87">
        <v>1894</v>
      </c>
      <c r="N26" s="87">
        <v>1814</v>
      </c>
      <c r="O26" s="87">
        <v>95.78</v>
      </c>
    </row>
    <row r="27" spans="1:15" ht="20.100000000000001" customHeight="1" x14ac:dyDescent="0.25">
      <c r="A27" s="140">
        <v>20</v>
      </c>
      <c r="B27" s="140" t="s">
        <v>359</v>
      </c>
      <c r="C27" s="32" t="s">
        <v>360</v>
      </c>
      <c r="D27" s="87">
        <v>1437</v>
      </c>
      <c r="E27" s="87">
        <v>1229</v>
      </c>
      <c r="F27" s="87">
        <v>85.53</v>
      </c>
      <c r="G27" s="87">
        <v>940</v>
      </c>
      <c r="H27" s="87">
        <v>811</v>
      </c>
      <c r="I27" s="87">
        <v>86.28</v>
      </c>
      <c r="J27" s="87">
        <v>720</v>
      </c>
      <c r="K27" s="87">
        <v>631</v>
      </c>
      <c r="L27" s="87">
        <v>87.64</v>
      </c>
      <c r="M27" s="87">
        <v>1833</v>
      </c>
      <c r="N27" s="87">
        <v>1638</v>
      </c>
      <c r="O27" s="87">
        <v>89.36</v>
      </c>
    </row>
    <row r="28" spans="1:15" ht="20.100000000000001" customHeight="1" x14ac:dyDescent="0.25">
      <c r="A28" s="140">
        <v>21</v>
      </c>
      <c r="B28" s="140" t="s">
        <v>361</v>
      </c>
      <c r="C28" s="32" t="s">
        <v>362</v>
      </c>
      <c r="D28" s="87">
        <v>1224</v>
      </c>
      <c r="E28" s="87">
        <v>982</v>
      </c>
      <c r="F28" s="87">
        <v>80.23</v>
      </c>
      <c r="G28" s="87">
        <v>459</v>
      </c>
      <c r="H28" s="87">
        <v>383</v>
      </c>
      <c r="I28" s="87">
        <v>83.44</v>
      </c>
      <c r="J28" s="87">
        <v>347</v>
      </c>
      <c r="K28" s="87">
        <v>277</v>
      </c>
      <c r="L28" s="87">
        <v>79.83</v>
      </c>
      <c r="M28" s="87">
        <v>2342</v>
      </c>
      <c r="N28" s="87">
        <v>1983</v>
      </c>
      <c r="O28" s="87">
        <v>84.67</v>
      </c>
    </row>
    <row r="29" spans="1:15" ht="20.100000000000001" customHeight="1" x14ac:dyDescent="0.25">
      <c r="A29" s="140">
        <v>22</v>
      </c>
      <c r="B29" s="140" t="s">
        <v>363</v>
      </c>
      <c r="C29" s="32" t="s">
        <v>364</v>
      </c>
      <c r="D29" s="87">
        <v>1471</v>
      </c>
      <c r="E29" s="87">
        <v>1166</v>
      </c>
      <c r="F29" s="87">
        <v>79.27</v>
      </c>
      <c r="G29" s="87">
        <v>685</v>
      </c>
      <c r="H29" s="87">
        <v>521</v>
      </c>
      <c r="I29" s="87">
        <v>76.06</v>
      </c>
      <c r="J29" s="87">
        <v>910</v>
      </c>
      <c r="K29" s="87">
        <v>743</v>
      </c>
      <c r="L29" s="87">
        <v>81.650000000000006</v>
      </c>
      <c r="M29" s="87">
        <v>2645</v>
      </c>
      <c r="N29" s="87">
        <v>2209</v>
      </c>
      <c r="O29" s="87">
        <v>83.52</v>
      </c>
    </row>
    <row r="30" spans="1:15" ht="20.100000000000001" customHeight="1" x14ac:dyDescent="0.25">
      <c r="A30" s="140">
        <v>23</v>
      </c>
      <c r="B30" s="140" t="s">
        <v>365</v>
      </c>
      <c r="C30" s="32" t="s">
        <v>366</v>
      </c>
      <c r="D30" s="87">
        <v>3246</v>
      </c>
      <c r="E30" s="87">
        <v>2700</v>
      </c>
      <c r="F30" s="87">
        <v>83.18</v>
      </c>
      <c r="G30" s="87">
        <v>1185</v>
      </c>
      <c r="H30" s="87">
        <v>995</v>
      </c>
      <c r="I30" s="87">
        <v>83.97</v>
      </c>
      <c r="J30" s="87">
        <v>2475</v>
      </c>
      <c r="K30" s="87">
        <v>2170</v>
      </c>
      <c r="L30" s="87">
        <v>87.68</v>
      </c>
      <c r="M30" s="87">
        <v>5418</v>
      </c>
      <c r="N30" s="87">
        <v>4845</v>
      </c>
      <c r="O30" s="87">
        <v>89.42</v>
      </c>
    </row>
    <row r="31" spans="1:15" ht="20.100000000000001" customHeight="1" x14ac:dyDescent="0.25">
      <c r="A31" s="140">
        <v>24</v>
      </c>
      <c r="B31" s="140" t="s">
        <v>367</v>
      </c>
      <c r="C31" s="32" t="s">
        <v>368</v>
      </c>
      <c r="D31" s="87">
        <v>1528</v>
      </c>
      <c r="E31" s="87">
        <v>1191</v>
      </c>
      <c r="F31" s="87">
        <v>77.95</v>
      </c>
      <c r="G31" s="87">
        <v>1265</v>
      </c>
      <c r="H31" s="87">
        <v>960</v>
      </c>
      <c r="I31" s="87">
        <v>75.89</v>
      </c>
      <c r="J31" s="87">
        <v>1005</v>
      </c>
      <c r="K31" s="87">
        <v>840</v>
      </c>
      <c r="L31" s="87">
        <v>83.58</v>
      </c>
      <c r="M31" s="87">
        <v>2902</v>
      </c>
      <c r="N31" s="87">
        <v>2462</v>
      </c>
      <c r="O31" s="87">
        <v>84.84</v>
      </c>
    </row>
    <row r="32" spans="1:15" ht="20.100000000000001" customHeight="1" x14ac:dyDescent="0.25">
      <c r="A32" s="140">
        <v>25</v>
      </c>
      <c r="B32" s="140" t="s">
        <v>369</v>
      </c>
      <c r="C32" s="32" t="s">
        <v>370</v>
      </c>
      <c r="D32" s="87">
        <v>2734</v>
      </c>
      <c r="E32" s="87">
        <v>2183</v>
      </c>
      <c r="F32" s="87">
        <v>79.849999999999994</v>
      </c>
      <c r="G32" s="87">
        <v>765</v>
      </c>
      <c r="H32" s="87">
        <v>648</v>
      </c>
      <c r="I32" s="87">
        <v>84.71</v>
      </c>
      <c r="J32" s="87">
        <v>1106</v>
      </c>
      <c r="K32" s="87">
        <v>872</v>
      </c>
      <c r="L32" s="87">
        <v>78.84</v>
      </c>
      <c r="M32" s="87">
        <v>5302</v>
      </c>
      <c r="N32" s="87">
        <v>4527</v>
      </c>
      <c r="O32" s="87">
        <v>85.38</v>
      </c>
    </row>
    <row r="33" spans="1:15" ht="20.100000000000001" customHeight="1" x14ac:dyDescent="0.25">
      <c r="A33" s="140">
        <v>26</v>
      </c>
      <c r="B33" s="140" t="s">
        <v>371</v>
      </c>
      <c r="C33" s="32" t="s">
        <v>372</v>
      </c>
      <c r="D33" s="87">
        <v>4228</v>
      </c>
      <c r="E33" s="87">
        <v>3734</v>
      </c>
      <c r="F33" s="87">
        <v>88.32</v>
      </c>
      <c r="G33" s="87">
        <v>319</v>
      </c>
      <c r="H33" s="87">
        <v>270</v>
      </c>
      <c r="I33" s="87">
        <v>84.64</v>
      </c>
      <c r="J33" s="87">
        <v>1936</v>
      </c>
      <c r="K33" s="87">
        <v>1704</v>
      </c>
      <c r="L33" s="87">
        <v>88.02</v>
      </c>
      <c r="M33" s="87">
        <v>5782</v>
      </c>
      <c r="N33" s="87">
        <v>5297</v>
      </c>
      <c r="O33" s="87">
        <v>91.61</v>
      </c>
    </row>
    <row r="34" spans="1:15" ht="20.100000000000001" customHeight="1" x14ac:dyDescent="0.25">
      <c r="A34" s="140">
        <v>27</v>
      </c>
      <c r="B34" s="140" t="s">
        <v>373</v>
      </c>
      <c r="C34" s="32" t="s">
        <v>374</v>
      </c>
      <c r="D34" s="87">
        <v>456</v>
      </c>
      <c r="E34" s="87">
        <v>335</v>
      </c>
      <c r="F34" s="87">
        <v>73.459999999999994</v>
      </c>
      <c r="G34" s="87">
        <v>168</v>
      </c>
      <c r="H34" s="87">
        <v>117</v>
      </c>
      <c r="I34" s="87">
        <v>69.64</v>
      </c>
      <c r="J34" s="87">
        <v>786</v>
      </c>
      <c r="K34" s="87">
        <v>671</v>
      </c>
      <c r="L34" s="87">
        <v>85.37</v>
      </c>
      <c r="M34" s="87">
        <v>1042</v>
      </c>
      <c r="N34" s="87">
        <v>940</v>
      </c>
      <c r="O34" s="87">
        <v>90.21</v>
      </c>
    </row>
    <row r="35" spans="1:15" ht="20.100000000000001" customHeight="1" x14ac:dyDescent="0.25">
      <c r="A35" s="140">
        <v>28</v>
      </c>
      <c r="B35" s="140" t="s">
        <v>375</v>
      </c>
      <c r="C35" s="32" t="s">
        <v>376</v>
      </c>
      <c r="D35" s="87">
        <v>298</v>
      </c>
      <c r="E35" s="87">
        <v>243</v>
      </c>
      <c r="F35" s="87">
        <v>81.540000000000006</v>
      </c>
      <c r="G35" s="87">
        <v>75</v>
      </c>
      <c r="H35" s="87">
        <v>63</v>
      </c>
      <c r="I35" s="87">
        <v>84</v>
      </c>
      <c r="J35" s="87">
        <v>1287</v>
      </c>
      <c r="K35" s="87">
        <v>1109</v>
      </c>
      <c r="L35" s="87">
        <v>86.17</v>
      </c>
      <c r="M35" s="87">
        <v>1506</v>
      </c>
      <c r="N35" s="87">
        <v>1407</v>
      </c>
      <c r="O35" s="87">
        <v>93.43</v>
      </c>
    </row>
    <row r="36" spans="1:15" ht="20.100000000000001" customHeight="1" x14ac:dyDescent="0.25">
      <c r="A36" s="140">
        <v>29</v>
      </c>
      <c r="B36" s="140" t="s">
        <v>377</v>
      </c>
      <c r="C36" s="32" t="s">
        <v>378</v>
      </c>
      <c r="D36" s="87">
        <v>2026</v>
      </c>
      <c r="E36" s="87">
        <v>1389</v>
      </c>
      <c r="F36" s="87">
        <v>68.56</v>
      </c>
      <c r="G36" s="87">
        <v>903</v>
      </c>
      <c r="H36" s="87">
        <v>602</v>
      </c>
      <c r="I36" s="87">
        <v>66.67</v>
      </c>
      <c r="J36" s="87">
        <v>1478</v>
      </c>
      <c r="K36" s="87">
        <v>1033</v>
      </c>
      <c r="L36" s="87">
        <v>69.89</v>
      </c>
      <c r="M36" s="87">
        <v>1802</v>
      </c>
      <c r="N36" s="87">
        <v>1376</v>
      </c>
      <c r="O36" s="87">
        <v>76.36</v>
      </c>
    </row>
    <row r="37" spans="1:15" ht="20.100000000000001" customHeight="1" x14ac:dyDescent="0.25">
      <c r="A37" s="140">
        <v>30</v>
      </c>
      <c r="B37" s="140" t="s">
        <v>379</v>
      </c>
      <c r="C37" s="32" t="s">
        <v>380</v>
      </c>
      <c r="D37" s="87">
        <v>5182</v>
      </c>
      <c r="E37" s="87">
        <v>4051</v>
      </c>
      <c r="F37" s="87">
        <v>78.17</v>
      </c>
      <c r="G37" s="87">
        <v>305</v>
      </c>
      <c r="H37" s="87">
        <v>256</v>
      </c>
      <c r="I37" s="87">
        <v>83.93</v>
      </c>
      <c r="J37" s="87">
        <v>2913</v>
      </c>
      <c r="K37" s="87">
        <v>2337</v>
      </c>
      <c r="L37" s="87">
        <v>80.23</v>
      </c>
      <c r="M37" s="87">
        <v>3808</v>
      </c>
      <c r="N37" s="87">
        <v>3240</v>
      </c>
      <c r="O37" s="87">
        <v>85.08</v>
      </c>
    </row>
    <row r="38" spans="1:15" ht="20.100000000000001" customHeight="1" x14ac:dyDescent="0.25">
      <c r="A38" s="140">
        <v>31</v>
      </c>
      <c r="B38" s="140" t="s">
        <v>381</v>
      </c>
      <c r="C38" s="32" t="s">
        <v>382</v>
      </c>
      <c r="D38" s="87">
        <v>2101</v>
      </c>
      <c r="E38" s="87">
        <v>1831</v>
      </c>
      <c r="F38" s="87">
        <v>87.15</v>
      </c>
      <c r="G38" s="87">
        <v>1355</v>
      </c>
      <c r="H38" s="87">
        <v>1197</v>
      </c>
      <c r="I38" s="87">
        <v>88.34</v>
      </c>
      <c r="J38" s="87">
        <v>970</v>
      </c>
      <c r="K38" s="87">
        <v>839</v>
      </c>
      <c r="L38" s="87">
        <v>86.49</v>
      </c>
      <c r="M38" s="87">
        <v>3437</v>
      </c>
      <c r="N38" s="87">
        <v>3079</v>
      </c>
      <c r="O38" s="87">
        <v>89.58</v>
      </c>
    </row>
    <row r="39" spans="1:15" ht="20.100000000000001" customHeight="1" x14ac:dyDescent="0.25">
      <c r="A39" s="140">
        <v>32</v>
      </c>
      <c r="B39" s="140" t="s">
        <v>383</v>
      </c>
      <c r="C39" s="32" t="s">
        <v>384</v>
      </c>
      <c r="D39" s="87">
        <v>3144</v>
      </c>
      <c r="E39" s="87">
        <v>2480</v>
      </c>
      <c r="F39" s="87">
        <v>78.88</v>
      </c>
      <c r="G39" s="87">
        <v>2585</v>
      </c>
      <c r="H39" s="87">
        <v>2095</v>
      </c>
      <c r="I39" s="87">
        <v>81.040000000000006</v>
      </c>
      <c r="J39" s="87">
        <v>1630</v>
      </c>
      <c r="K39" s="87">
        <v>1286</v>
      </c>
      <c r="L39" s="87">
        <v>78.900000000000006</v>
      </c>
      <c r="M39" s="87">
        <v>3180</v>
      </c>
      <c r="N39" s="87">
        <v>2629</v>
      </c>
      <c r="O39" s="87">
        <v>82.67</v>
      </c>
    </row>
    <row r="40" spans="1:15" ht="20.100000000000001" customHeight="1" x14ac:dyDescent="0.25">
      <c r="A40" s="140">
        <v>33</v>
      </c>
      <c r="B40" s="140" t="s">
        <v>385</v>
      </c>
      <c r="C40" s="32" t="s">
        <v>386</v>
      </c>
      <c r="D40" s="87">
        <v>3040</v>
      </c>
      <c r="E40" s="87">
        <v>2154</v>
      </c>
      <c r="F40" s="87">
        <v>70.86</v>
      </c>
      <c r="G40" s="87">
        <v>1967</v>
      </c>
      <c r="H40" s="87">
        <v>1459</v>
      </c>
      <c r="I40" s="87">
        <v>74.17</v>
      </c>
      <c r="J40" s="87">
        <v>629</v>
      </c>
      <c r="K40" s="87">
        <v>442</v>
      </c>
      <c r="L40" s="87">
        <v>70.27</v>
      </c>
      <c r="M40" s="87">
        <v>956</v>
      </c>
      <c r="N40" s="87">
        <v>766</v>
      </c>
      <c r="O40" s="87">
        <v>80.13</v>
      </c>
    </row>
    <row r="41" spans="1:15" ht="20.100000000000001" customHeight="1" x14ac:dyDescent="0.25">
      <c r="A41" s="140">
        <v>34</v>
      </c>
      <c r="B41" s="140" t="s">
        <v>387</v>
      </c>
      <c r="C41" s="32" t="s">
        <v>388</v>
      </c>
      <c r="D41" s="87">
        <v>2429</v>
      </c>
      <c r="E41" s="87">
        <v>2163</v>
      </c>
      <c r="F41" s="87">
        <v>89.05</v>
      </c>
      <c r="G41" s="87">
        <v>1754</v>
      </c>
      <c r="H41" s="87">
        <v>1560</v>
      </c>
      <c r="I41" s="87">
        <v>88.94</v>
      </c>
      <c r="J41" s="87">
        <v>939</v>
      </c>
      <c r="K41" s="87">
        <v>842</v>
      </c>
      <c r="L41" s="87">
        <v>89.67</v>
      </c>
      <c r="M41" s="87">
        <v>1932</v>
      </c>
      <c r="N41" s="87">
        <v>1745</v>
      </c>
      <c r="O41" s="87">
        <v>90.32</v>
      </c>
    </row>
    <row r="42" spans="1:15" ht="20.100000000000001" customHeight="1" x14ac:dyDescent="0.25">
      <c r="A42" s="140">
        <v>35</v>
      </c>
      <c r="B42" s="140" t="s">
        <v>389</v>
      </c>
      <c r="C42" s="125" t="s">
        <v>390</v>
      </c>
      <c r="D42" s="87">
        <v>2224</v>
      </c>
      <c r="E42" s="87">
        <v>1672</v>
      </c>
      <c r="F42" s="87">
        <v>75.180000000000007</v>
      </c>
      <c r="G42" s="87">
        <v>2010</v>
      </c>
      <c r="H42" s="87">
        <v>1557</v>
      </c>
      <c r="I42" s="87">
        <v>77.459999999999994</v>
      </c>
      <c r="J42" s="87">
        <v>1084</v>
      </c>
      <c r="K42" s="87">
        <v>876</v>
      </c>
      <c r="L42" s="87">
        <v>80.81</v>
      </c>
      <c r="M42" s="87">
        <v>1966</v>
      </c>
      <c r="N42" s="87">
        <v>1603</v>
      </c>
      <c r="O42" s="87">
        <v>81.540000000000006</v>
      </c>
    </row>
    <row r="43" spans="1:15" ht="20.100000000000001" customHeight="1" x14ac:dyDescent="0.25">
      <c r="A43" s="172" t="s">
        <v>7</v>
      </c>
      <c r="B43" s="173"/>
      <c r="C43" s="174"/>
      <c r="D43" s="40">
        <v>77253</v>
      </c>
      <c r="E43" s="40">
        <v>63643</v>
      </c>
      <c r="F43" s="40">
        <v>82.38</v>
      </c>
      <c r="G43" s="40">
        <v>29674</v>
      </c>
      <c r="H43" s="40">
        <v>24878</v>
      </c>
      <c r="I43" s="89">
        <v>83.84</v>
      </c>
      <c r="J43" s="40">
        <v>35707</v>
      </c>
      <c r="K43" s="40">
        <v>30149</v>
      </c>
      <c r="L43" s="89">
        <v>84.43</v>
      </c>
      <c r="M43" s="40">
        <v>87526</v>
      </c>
      <c r="N43" s="40">
        <v>76648</v>
      </c>
      <c r="O43" s="89">
        <v>87.57</v>
      </c>
    </row>
  </sheetData>
  <mergeCells count="12">
    <mergeCell ref="A43:C43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31" workbookViewId="0">
      <selection activeCell="K46" sqref="K46"/>
    </sheetView>
  </sheetViews>
  <sheetFormatPr defaultRowHeight="15" x14ac:dyDescent="0.2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7" width="9" bestFit="1" customWidth="1"/>
    <col min="8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20.100000000000001" customHeight="1" x14ac:dyDescent="0.25">
      <c r="A3" s="172" t="s">
        <v>34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20.100000000000001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20.100000000000001" customHeight="1" x14ac:dyDescent="0.25">
      <c r="A5" s="172" t="s">
        <v>179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20.100000000000001" customHeight="1" x14ac:dyDescent="0.25">
      <c r="A6" s="183" t="s">
        <v>38</v>
      </c>
      <c r="B6" s="183" t="s">
        <v>24</v>
      </c>
      <c r="C6" s="181" t="s">
        <v>18</v>
      </c>
      <c r="D6" s="185" t="s">
        <v>35</v>
      </c>
      <c r="E6" s="185"/>
      <c r="F6" s="185"/>
      <c r="G6" s="185" t="s">
        <v>167</v>
      </c>
      <c r="H6" s="185"/>
      <c r="I6" s="185"/>
      <c r="J6" s="185" t="s">
        <v>36</v>
      </c>
      <c r="K6" s="185"/>
      <c r="L6" s="185"/>
      <c r="M6" s="185" t="s">
        <v>37</v>
      </c>
      <c r="N6" s="185"/>
      <c r="O6" s="185"/>
    </row>
    <row r="7" spans="1:15" ht="20.100000000000001" customHeight="1" x14ac:dyDescent="0.25">
      <c r="A7" s="184"/>
      <c r="B7" s="184"/>
      <c r="C7" s="182"/>
      <c r="D7" s="29" t="s">
        <v>19</v>
      </c>
      <c r="E7" s="29" t="s">
        <v>20</v>
      </c>
      <c r="F7" s="29" t="s">
        <v>21</v>
      </c>
      <c r="G7" s="29" t="s">
        <v>19</v>
      </c>
      <c r="H7" s="29" t="s">
        <v>20</v>
      </c>
      <c r="I7" s="28" t="s">
        <v>21</v>
      </c>
      <c r="J7" s="29" t="s">
        <v>19</v>
      </c>
      <c r="K7" s="29" t="s">
        <v>20</v>
      </c>
      <c r="L7" s="29" t="s">
        <v>21</v>
      </c>
      <c r="M7" s="29" t="s">
        <v>19</v>
      </c>
      <c r="N7" s="29" t="s">
        <v>20</v>
      </c>
      <c r="O7" s="28" t="s">
        <v>21</v>
      </c>
    </row>
    <row r="8" spans="1:15" ht="20.100000000000001" customHeight="1" x14ac:dyDescent="0.25">
      <c r="A8" s="140">
        <v>1</v>
      </c>
      <c r="B8" s="140" t="s">
        <v>321</v>
      </c>
      <c r="C8" s="32" t="s">
        <v>322</v>
      </c>
      <c r="D8" s="87">
        <v>3502</v>
      </c>
      <c r="E8" s="87">
        <v>2563</v>
      </c>
      <c r="F8" s="87">
        <v>73.19</v>
      </c>
      <c r="G8" s="87">
        <v>3317</v>
      </c>
      <c r="H8" s="87">
        <v>2817</v>
      </c>
      <c r="I8" s="87">
        <v>84.93</v>
      </c>
      <c r="J8" s="87">
        <v>1764</v>
      </c>
      <c r="K8" s="87">
        <v>1461</v>
      </c>
      <c r="L8" s="87">
        <v>82.82</v>
      </c>
      <c r="M8" s="87">
        <v>2756</v>
      </c>
      <c r="N8" s="87">
        <v>2216</v>
      </c>
      <c r="O8" s="87">
        <v>80.41</v>
      </c>
    </row>
    <row r="9" spans="1:15" ht="20.100000000000001" customHeight="1" x14ac:dyDescent="0.25">
      <c r="A9" s="140">
        <v>2</v>
      </c>
      <c r="B9" s="140" t="s">
        <v>323</v>
      </c>
      <c r="C9" s="32" t="s">
        <v>324</v>
      </c>
      <c r="D9" s="87">
        <v>4197</v>
      </c>
      <c r="E9" s="87">
        <v>2844</v>
      </c>
      <c r="F9" s="87">
        <v>67.760000000000005</v>
      </c>
      <c r="G9" s="87">
        <v>3462</v>
      </c>
      <c r="H9" s="87">
        <v>2774</v>
      </c>
      <c r="I9" s="87">
        <v>80.13</v>
      </c>
      <c r="J9" s="87">
        <v>1863</v>
      </c>
      <c r="K9" s="87">
        <v>1505</v>
      </c>
      <c r="L9" s="87">
        <v>80.78</v>
      </c>
      <c r="M9" s="87">
        <v>3852</v>
      </c>
      <c r="N9" s="87">
        <v>3106</v>
      </c>
      <c r="O9" s="87">
        <v>80.63</v>
      </c>
    </row>
    <row r="10" spans="1:15" ht="20.100000000000001" customHeight="1" x14ac:dyDescent="0.25">
      <c r="A10" s="140">
        <v>3</v>
      </c>
      <c r="B10" s="140" t="s">
        <v>325</v>
      </c>
      <c r="C10" s="32" t="s">
        <v>326</v>
      </c>
      <c r="D10" s="87">
        <v>763</v>
      </c>
      <c r="E10" s="87">
        <v>611</v>
      </c>
      <c r="F10" s="87">
        <v>80.08</v>
      </c>
      <c r="G10" s="87">
        <v>2178</v>
      </c>
      <c r="H10" s="87">
        <v>1991</v>
      </c>
      <c r="I10" s="87">
        <v>91.41</v>
      </c>
      <c r="J10" s="87">
        <v>355</v>
      </c>
      <c r="K10" s="87">
        <v>310</v>
      </c>
      <c r="L10" s="87">
        <v>87.32</v>
      </c>
      <c r="M10" s="87">
        <v>41</v>
      </c>
      <c r="N10" s="87">
        <v>38</v>
      </c>
      <c r="O10" s="87">
        <v>92.68</v>
      </c>
    </row>
    <row r="11" spans="1:15" ht="20.100000000000001" customHeight="1" x14ac:dyDescent="0.25">
      <c r="A11" s="140">
        <v>4</v>
      </c>
      <c r="B11" s="140" t="s">
        <v>327</v>
      </c>
      <c r="C11" s="32" t="s">
        <v>328</v>
      </c>
      <c r="D11" s="87">
        <v>684</v>
      </c>
      <c r="E11" s="87">
        <v>627</v>
      </c>
      <c r="F11" s="87">
        <v>91.67</v>
      </c>
      <c r="G11" s="87">
        <v>1330</v>
      </c>
      <c r="H11" s="87">
        <v>1299</v>
      </c>
      <c r="I11" s="87">
        <v>97.67</v>
      </c>
      <c r="J11" s="87">
        <v>384</v>
      </c>
      <c r="K11" s="87">
        <v>370</v>
      </c>
      <c r="L11" s="87">
        <v>96.35</v>
      </c>
      <c r="M11" s="87">
        <v>125</v>
      </c>
      <c r="N11" s="87">
        <v>121</v>
      </c>
      <c r="O11" s="87">
        <v>96.8</v>
      </c>
    </row>
    <row r="12" spans="1:15" ht="20.100000000000001" customHeight="1" x14ac:dyDescent="0.25">
      <c r="A12" s="140">
        <v>5</v>
      </c>
      <c r="B12" s="140" t="s">
        <v>329</v>
      </c>
      <c r="C12" s="32" t="s">
        <v>330</v>
      </c>
      <c r="D12" s="87">
        <v>920</v>
      </c>
      <c r="E12" s="87">
        <v>845</v>
      </c>
      <c r="F12" s="87">
        <v>91.85</v>
      </c>
      <c r="G12" s="87">
        <v>1426</v>
      </c>
      <c r="H12" s="87">
        <v>1397</v>
      </c>
      <c r="I12" s="87">
        <v>97.97</v>
      </c>
      <c r="J12" s="87">
        <v>114</v>
      </c>
      <c r="K12" s="87">
        <v>112</v>
      </c>
      <c r="L12" s="87">
        <v>98.25</v>
      </c>
      <c r="M12" s="87">
        <v>81</v>
      </c>
      <c r="N12" s="87">
        <v>79</v>
      </c>
      <c r="O12" s="87">
        <v>97.53</v>
      </c>
    </row>
    <row r="13" spans="1:15" ht="20.100000000000001" customHeight="1" x14ac:dyDescent="0.25">
      <c r="A13" s="140">
        <v>6</v>
      </c>
      <c r="B13" s="140" t="s">
        <v>331</v>
      </c>
      <c r="C13" s="32" t="s">
        <v>332</v>
      </c>
      <c r="D13" s="87">
        <v>1238</v>
      </c>
      <c r="E13" s="87">
        <v>1088</v>
      </c>
      <c r="F13" s="87">
        <v>87.88</v>
      </c>
      <c r="G13" s="87">
        <v>1760</v>
      </c>
      <c r="H13" s="87">
        <v>1700</v>
      </c>
      <c r="I13" s="87">
        <v>96.59</v>
      </c>
      <c r="J13" s="87">
        <v>201</v>
      </c>
      <c r="K13" s="87">
        <v>193</v>
      </c>
      <c r="L13" s="87">
        <v>96.02</v>
      </c>
      <c r="M13" s="87">
        <v>145</v>
      </c>
      <c r="N13" s="87">
        <v>142</v>
      </c>
      <c r="O13" s="87">
        <v>97.93</v>
      </c>
    </row>
    <row r="14" spans="1:15" ht="20.100000000000001" customHeight="1" x14ac:dyDescent="0.25">
      <c r="A14" s="140">
        <v>7</v>
      </c>
      <c r="B14" s="140" t="s">
        <v>333</v>
      </c>
      <c r="C14" s="32" t="s">
        <v>334</v>
      </c>
      <c r="D14" s="87">
        <v>375</v>
      </c>
      <c r="E14" s="87">
        <v>311</v>
      </c>
      <c r="F14" s="87">
        <v>82.93</v>
      </c>
      <c r="G14" s="87">
        <v>1093</v>
      </c>
      <c r="H14" s="87">
        <v>1037</v>
      </c>
      <c r="I14" s="87">
        <v>94.88</v>
      </c>
      <c r="J14" s="87">
        <v>164</v>
      </c>
      <c r="K14" s="87">
        <v>158</v>
      </c>
      <c r="L14" s="87">
        <v>96.34</v>
      </c>
      <c r="M14" s="87">
        <v>62</v>
      </c>
      <c r="N14" s="87">
        <v>59</v>
      </c>
      <c r="O14" s="87">
        <v>95.16</v>
      </c>
    </row>
    <row r="15" spans="1:15" ht="20.100000000000001" customHeight="1" x14ac:dyDescent="0.25">
      <c r="A15" s="140">
        <v>8</v>
      </c>
      <c r="B15" s="140" t="s">
        <v>335</v>
      </c>
      <c r="C15" s="32" t="s">
        <v>336</v>
      </c>
      <c r="D15" s="87">
        <v>1143</v>
      </c>
      <c r="E15" s="87">
        <v>876</v>
      </c>
      <c r="F15" s="87">
        <v>76.64</v>
      </c>
      <c r="G15" s="87">
        <v>2030</v>
      </c>
      <c r="H15" s="87">
        <v>1853</v>
      </c>
      <c r="I15" s="87">
        <v>91.28</v>
      </c>
      <c r="J15" s="87">
        <v>1484</v>
      </c>
      <c r="K15" s="87">
        <v>1367</v>
      </c>
      <c r="L15" s="87">
        <v>92.12</v>
      </c>
      <c r="M15" s="87">
        <v>105</v>
      </c>
      <c r="N15" s="87">
        <v>102</v>
      </c>
      <c r="O15" s="87">
        <v>97.14</v>
      </c>
    </row>
    <row r="16" spans="1:15" ht="20.100000000000001" customHeight="1" x14ac:dyDescent="0.25">
      <c r="A16" s="140">
        <v>9</v>
      </c>
      <c r="B16" s="140" t="s">
        <v>337</v>
      </c>
      <c r="C16" s="32" t="s">
        <v>338</v>
      </c>
      <c r="D16" s="87">
        <v>320</v>
      </c>
      <c r="E16" s="87">
        <v>278</v>
      </c>
      <c r="F16" s="87">
        <v>86.88</v>
      </c>
      <c r="G16" s="87">
        <v>160</v>
      </c>
      <c r="H16" s="87">
        <v>154</v>
      </c>
      <c r="I16" s="87">
        <v>96.25</v>
      </c>
      <c r="J16" s="87">
        <v>1188</v>
      </c>
      <c r="K16" s="87">
        <v>1111</v>
      </c>
      <c r="L16" s="87">
        <v>93.52</v>
      </c>
      <c r="M16" s="87">
        <v>25</v>
      </c>
      <c r="N16" s="87">
        <v>25</v>
      </c>
      <c r="O16" s="87">
        <v>100</v>
      </c>
    </row>
    <row r="17" spans="1:15" ht="20.100000000000001" customHeight="1" x14ac:dyDescent="0.25">
      <c r="A17" s="140">
        <v>10</v>
      </c>
      <c r="B17" s="140" t="s">
        <v>339</v>
      </c>
      <c r="C17" s="32" t="s">
        <v>340</v>
      </c>
      <c r="D17" s="87">
        <v>1758</v>
      </c>
      <c r="E17" s="87">
        <v>1477</v>
      </c>
      <c r="F17" s="87">
        <v>84.02</v>
      </c>
      <c r="G17" s="87">
        <v>2416</v>
      </c>
      <c r="H17" s="87">
        <v>2184</v>
      </c>
      <c r="I17" s="87">
        <v>90.4</v>
      </c>
      <c r="J17" s="87">
        <v>2113</v>
      </c>
      <c r="K17" s="87">
        <v>1898</v>
      </c>
      <c r="L17" s="87">
        <v>89.82</v>
      </c>
      <c r="M17" s="87">
        <v>393</v>
      </c>
      <c r="N17" s="87">
        <v>377</v>
      </c>
      <c r="O17" s="87">
        <v>95.93</v>
      </c>
    </row>
    <row r="18" spans="1:15" ht="20.100000000000001" customHeight="1" x14ac:dyDescent="0.25">
      <c r="A18" s="140">
        <v>11</v>
      </c>
      <c r="B18" s="140" t="s">
        <v>341</v>
      </c>
      <c r="C18" s="32" t="s">
        <v>342</v>
      </c>
      <c r="D18" s="87">
        <v>487</v>
      </c>
      <c r="E18" s="87">
        <v>408</v>
      </c>
      <c r="F18" s="87">
        <v>83.78</v>
      </c>
      <c r="G18" s="87">
        <v>4713</v>
      </c>
      <c r="H18" s="87">
        <v>4587</v>
      </c>
      <c r="I18" s="87">
        <v>97.33</v>
      </c>
      <c r="J18" s="87">
        <v>595</v>
      </c>
      <c r="K18" s="87">
        <v>582</v>
      </c>
      <c r="L18" s="87">
        <v>97.82</v>
      </c>
      <c r="M18" s="87">
        <v>46</v>
      </c>
      <c r="N18" s="87">
        <v>44</v>
      </c>
      <c r="O18" s="87">
        <v>95.65</v>
      </c>
    </row>
    <row r="19" spans="1:15" ht="20.100000000000001" customHeight="1" x14ac:dyDescent="0.25">
      <c r="A19" s="140">
        <v>12</v>
      </c>
      <c r="B19" s="140" t="s">
        <v>343</v>
      </c>
      <c r="C19" s="32" t="s">
        <v>344</v>
      </c>
      <c r="D19" s="87">
        <v>735</v>
      </c>
      <c r="E19" s="87">
        <v>612</v>
      </c>
      <c r="F19" s="87">
        <v>83.27</v>
      </c>
      <c r="G19" s="87">
        <v>75</v>
      </c>
      <c r="H19" s="87">
        <v>70</v>
      </c>
      <c r="I19" s="87">
        <v>93.33</v>
      </c>
      <c r="J19" s="87">
        <v>904</v>
      </c>
      <c r="K19" s="87">
        <v>816</v>
      </c>
      <c r="L19" s="87">
        <v>90.27</v>
      </c>
      <c r="M19" s="87">
        <v>309</v>
      </c>
      <c r="N19" s="87">
        <v>284</v>
      </c>
      <c r="O19" s="87">
        <v>91.91</v>
      </c>
    </row>
    <row r="20" spans="1:15" ht="20.100000000000001" customHeight="1" x14ac:dyDescent="0.25">
      <c r="A20" s="140">
        <v>13</v>
      </c>
      <c r="B20" s="140" t="s">
        <v>345</v>
      </c>
      <c r="C20" s="32" t="s">
        <v>346</v>
      </c>
      <c r="D20" s="87">
        <v>4219</v>
      </c>
      <c r="E20" s="87">
        <v>3314</v>
      </c>
      <c r="F20" s="87">
        <v>78.55</v>
      </c>
      <c r="G20" s="87">
        <v>1488</v>
      </c>
      <c r="H20" s="87">
        <v>1362</v>
      </c>
      <c r="I20" s="87">
        <v>91.53</v>
      </c>
      <c r="J20" s="87">
        <v>1700</v>
      </c>
      <c r="K20" s="87">
        <v>1570</v>
      </c>
      <c r="L20" s="87">
        <v>92.35</v>
      </c>
      <c r="M20" s="87">
        <v>498</v>
      </c>
      <c r="N20" s="87">
        <v>478</v>
      </c>
      <c r="O20" s="87">
        <v>95.98</v>
      </c>
    </row>
    <row r="21" spans="1:15" ht="20.100000000000001" customHeight="1" x14ac:dyDescent="0.25">
      <c r="A21" s="140">
        <v>14</v>
      </c>
      <c r="B21" s="140" t="s">
        <v>347</v>
      </c>
      <c r="C21" s="32" t="s">
        <v>348</v>
      </c>
      <c r="D21" s="87">
        <v>675</v>
      </c>
      <c r="E21" s="87">
        <v>625</v>
      </c>
      <c r="F21" s="87">
        <v>92.59</v>
      </c>
      <c r="G21" s="87">
        <v>691</v>
      </c>
      <c r="H21" s="87">
        <v>662</v>
      </c>
      <c r="I21" s="87">
        <v>95.8</v>
      </c>
      <c r="J21" s="87">
        <v>216</v>
      </c>
      <c r="K21" s="87">
        <v>206</v>
      </c>
      <c r="L21" s="87">
        <v>95.37</v>
      </c>
      <c r="M21" s="87">
        <v>32</v>
      </c>
      <c r="N21" s="87">
        <v>30</v>
      </c>
      <c r="O21" s="87">
        <v>93.75</v>
      </c>
    </row>
    <row r="22" spans="1:15" ht="20.100000000000001" customHeight="1" x14ac:dyDescent="0.25">
      <c r="A22" s="140">
        <v>15</v>
      </c>
      <c r="B22" s="140" t="s">
        <v>349</v>
      </c>
      <c r="C22" s="32" t="s">
        <v>350</v>
      </c>
      <c r="D22" s="87">
        <v>1397</v>
      </c>
      <c r="E22" s="87">
        <v>1163</v>
      </c>
      <c r="F22" s="87">
        <v>83.25</v>
      </c>
      <c r="G22" s="87">
        <v>167</v>
      </c>
      <c r="H22" s="87">
        <v>155</v>
      </c>
      <c r="I22" s="87">
        <v>92.81</v>
      </c>
      <c r="J22" s="87">
        <v>2227</v>
      </c>
      <c r="K22" s="87">
        <v>2043</v>
      </c>
      <c r="L22" s="87">
        <v>91.74</v>
      </c>
      <c r="M22" s="87">
        <v>188</v>
      </c>
      <c r="N22" s="87">
        <v>176</v>
      </c>
      <c r="O22" s="87">
        <v>93.62</v>
      </c>
    </row>
    <row r="23" spans="1:15" ht="20.100000000000001" customHeight="1" x14ac:dyDescent="0.25">
      <c r="A23" s="140">
        <v>16</v>
      </c>
      <c r="B23" s="140" t="s">
        <v>351</v>
      </c>
      <c r="C23" s="32" t="s">
        <v>352</v>
      </c>
      <c r="D23" s="87">
        <v>820</v>
      </c>
      <c r="E23" s="87">
        <v>757</v>
      </c>
      <c r="F23" s="87">
        <v>92.32</v>
      </c>
      <c r="G23" s="87">
        <v>544</v>
      </c>
      <c r="H23" s="87">
        <v>535</v>
      </c>
      <c r="I23" s="87">
        <v>98.35</v>
      </c>
      <c r="J23" s="87">
        <v>1377</v>
      </c>
      <c r="K23" s="87">
        <v>1343</v>
      </c>
      <c r="L23" s="87">
        <v>97.53</v>
      </c>
      <c r="M23" s="87">
        <v>74</v>
      </c>
      <c r="N23" s="87">
        <v>72</v>
      </c>
      <c r="O23" s="87">
        <v>97.3</v>
      </c>
    </row>
    <row r="24" spans="1:15" ht="20.100000000000001" customHeight="1" x14ac:dyDescent="0.25">
      <c r="A24" s="140">
        <v>17</v>
      </c>
      <c r="B24" s="140" t="s">
        <v>353</v>
      </c>
      <c r="C24" s="32" t="s">
        <v>354</v>
      </c>
      <c r="D24" s="87">
        <v>594</v>
      </c>
      <c r="E24" s="87">
        <v>501</v>
      </c>
      <c r="F24" s="87">
        <v>84.34</v>
      </c>
      <c r="G24" s="87">
        <v>603</v>
      </c>
      <c r="H24" s="87">
        <v>540</v>
      </c>
      <c r="I24" s="87">
        <v>89.55</v>
      </c>
      <c r="J24" s="87">
        <v>895</v>
      </c>
      <c r="K24" s="87">
        <v>805</v>
      </c>
      <c r="L24" s="87">
        <v>89.94</v>
      </c>
      <c r="M24" s="87">
        <v>148</v>
      </c>
      <c r="N24" s="87">
        <v>140</v>
      </c>
      <c r="O24" s="87">
        <v>94.59</v>
      </c>
    </row>
    <row r="25" spans="1:15" ht="20.100000000000001" customHeight="1" x14ac:dyDescent="0.25">
      <c r="A25" s="140">
        <v>18</v>
      </c>
      <c r="B25" s="140" t="s">
        <v>355</v>
      </c>
      <c r="C25" s="32" t="s">
        <v>356</v>
      </c>
      <c r="D25" s="87">
        <v>1505</v>
      </c>
      <c r="E25" s="87">
        <v>1047</v>
      </c>
      <c r="F25" s="87">
        <v>69.569999999999993</v>
      </c>
      <c r="G25" s="87">
        <v>830</v>
      </c>
      <c r="H25" s="87">
        <v>703</v>
      </c>
      <c r="I25" s="87">
        <v>84.7</v>
      </c>
      <c r="J25" s="87">
        <v>1445</v>
      </c>
      <c r="K25" s="87">
        <v>1243</v>
      </c>
      <c r="L25" s="87">
        <v>86.02</v>
      </c>
      <c r="M25" s="87">
        <v>338</v>
      </c>
      <c r="N25" s="87">
        <v>297</v>
      </c>
      <c r="O25" s="87">
        <v>87.87</v>
      </c>
    </row>
    <row r="26" spans="1:15" ht="20.100000000000001" customHeight="1" x14ac:dyDescent="0.25">
      <c r="A26" s="140">
        <v>19</v>
      </c>
      <c r="B26" s="140" t="s">
        <v>357</v>
      </c>
      <c r="C26" s="32" t="s">
        <v>358</v>
      </c>
      <c r="D26" s="87">
        <v>752</v>
      </c>
      <c r="E26" s="87">
        <v>691</v>
      </c>
      <c r="F26" s="87">
        <v>91.89</v>
      </c>
      <c r="G26" s="87">
        <v>2676</v>
      </c>
      <c r="H26" s="87">
        <v>2608</v>
      </c>
      <c r="I26" s="87">
        <v>97.46</v>
      </c>
      <c r="J26" s="87">
        <v>1190</v>
      </c>
      <c r="K26" s="87">
        <v>1158</v>
      </c>
      <c r="L26" s="87">
        <v>97.31</v>
      </c>
      <c r="M26" s="87">
        <v>60</v>
      </c>
      <c r="N26" s="87">
        <v>58</v>
      </c>
      <c r="O26" s="87">
        <v>96.67</v>
      </c>
    </row>
    <row r="27" spans="1:15" ht="20.100000000000001" customHeight="1" x14ac:dyDescent="0.25">
      <c r="A27" s="140">
        <v>20</v>
      </c>
      <c r="B27" s="140" t="s">
        <v>359</v>
      </c>
      <c r="C27" s="32" t="s">
        <v>360</v>
      </c>
      <c r="D27" s="87">
        <v>1863</v>
      </c>
      <c r="E27" s="87">
        <v>1433</v>
      </c>
      <c r="F27" s="87">
        <v>76.92</v>
      </c>
      <c r="G27" s="87">
        <v>106</v>
      </c>
      <c r="H27" s="87">
        <v>96</v>
      </c>
      <c r="I27" s="87">
        <v>90.57</v>
      </c>
      <c r="J27" s="87">
        <v>3178</v>
      </c>
      <c r="K27" s="87">
        <v>2838</v>
      </c>
      <c r="L27" s="87">
        <v>89.3</v>
      </c>
      <c r="M27" s="87">
        <v>62</v>
      </c>
      <c r="N27" s="87">
        <v>55</v>
      </c>
      <c r="O27" s="87">
        <v>88.71</v>
      </c>
    </row>
    <row r="28" spans="1:15" ht="20.100000000000001" customHeight="1" x14ac:dyDescent="0.25">
      <c r="A28" s="140">
        <v>21</v>
      </c>
      <c r="B28" s="140" t="s">
        <v>361</v>
      </c>
      <c r="C28" s="32" t="s">
        <v>362</v>
      </c>
      <c r="D28" s="87">
        <v>874</v>
      </c>
      <c r="E28" s="87">
        <v>679</v>
      </c>
      <c r="F28" s="87">
        <v>77.69</v>
      </c>
      <c r="G28" s="87">
        <v>264</v>
      </c>
      <c r="H28" s="87">
        <v>234</v>
      </c>
      <c r="I28" s="87">
        <v>88.64</v>
      </c>
      <c r="J28" s="87">
        <v>1548</v>
      </c>
      <c r="K28" s="87">
        <v>1327</v>
      </c>
      <c r="L28" s="87">
        <v>85.72</v>
      </c>
      <c r="M28" s="87">
        <v>50</v>
      </c>
      <c r="N28" s="87">
        <v>46</v>
      </c>
      <c r="O28" s="87">
        <v>92</v>
      </c>
    </row>
    <row r="29" spans="1:15" ht="20.100000000000001" customHeight="1" x14ac:dyDescent="0.25">
      <c r="A29" s="140">
        <v>22</v>
      </c>
      <c r="B29" s="140" t="s">
        <v>363</v>
      </c>
      <c r="C29" s="32" t="s">
        <v>364</v>
      </c>
      <c r="D29" s="87">
        <v>2702</v>
      </c>
      <c r="E29" s="87">
        <v>2087</v>
      </c>
      <c r="F29" s="87">
        <v>77.239999999999995</v>
      </c>
      <c r="G29" s="87">
        <v>149</v>
      </c>
      <c r="H29" s="87">
        <v>134</v>
      </c>
      <c r="I29" s="87">
        <v>89.93</v>
      </c>
      <c r="J29" s="87">
        <v>4150</v>
      </c>
      <c r="K29" s="87">
        <v>3525</v>
      </c>
      <c r="L29" s="87">
        <v>84.94</v>
      </c>
      <c r="M29" s="87">
        <v>608</v>
      </c>
      <c r="N29" s="87">
        <v>547</v>
      </c>
      <c r="O29" s="87">
        <v>89.97</v>
      </c>
    </row>
    <row r="30" spans="1:15" ht="20.100000000000001" customHeight="1" x14ac:dyDescent="0.25">
      <c r="A30" s="140">
        <v>23</v>
      </c>
      <c r="B30" s="140" t="s">
        <v>365</v>
      </c>
      <c r="C30" s="32" t="s">
        <v>366</v>
      </c>
      <c r="D30" s="87">
        <v>2039</v>
      </c>
      <c r="E30" s="87">
        <v>1683</v>
      </c>
      <c r="F30" s="87">
        <v>82.54</v>
      </c>
      <c r="G30" s="87">
        <v>151</v>
      </c>
      <c r="H30" s="87">
        <v>145</v>
      </c>
      <c r="I30" s="87">
        <v>96.03</v>
      </c>
      <c r="J30" s="87">
        <v>7309</v>
      </c>
      <c r="K30" s="87">
        <v>6699</v>
      </c>
      <c r="L30" s="87">
        <v>91.65</v>
      </c>
      <c r="M30" s="87">
        <v>182</v>
      </c>
      <c r="N30" s="87">
        <v>157</v>
      </c>
      <c r="O30" s="87">
        <v>86.26</v>
      </c>
    </row>
    <row r="31" spans="1:15" ht="20.100000000000001" customHeight="1" x14ac:dyDescent="0.25">
      <c r="A31" s="140">
        <v>24</v>
      </c>
      <c r="B31" s="140" t="s">
        <v>367</v>
      </c>
      <c r="C31" s="32" t="s">
        <v>368</v>
      </c>
      <c r="D31" s="87">
        <v>2007</v>
      </c>
      <c r="E31" s="87">
        <v>1417</v>
      </c>
      <c r="F31" s="87">
        <v>70.599999999999994</v>
      </c>
      <c r="G31" s="87">
        <v>145</v>
      </c>
      <c r="H31" s="87">
        <v>130</v>
      </c>
      <c r="I31" s="87">
        <v>89.66</v>
      </c>
      <c r="J31" s="87">
        <v>6030</v>
      </c>
      <c r="K31" s="87">
        <v>5139</v>
      </c>
      <c r="L31" s="87">
        <v>85.22</v>
      </c>
      <c r="M31" s="87">
        <v>871</v>
      </c>
      <c r="N31" s="87">
        <v>757</v>
      </c>
      <c r="O31" s="87">
        <v>86.91</v>
      </c>
    </row>
    <row r="32" spans="1:15" ht="20.100000000000001" customHeight="1" x14ac:dyDescent="0.25">
      <c r="A32" s="140">
        <v>25</v>
      </c>
      <c r="B32" s="140" t="s">
        <v>369</v>
      </c>
      <c r="C32" s="32" t="s">
        <v>370</v>
      </c>
      <c r="D32" s="87">
        <v>1640</v>
      </c>
      <c r="E32" s="87">
        <v>1124</v>
      </c>
      <c r="F32" s="87">
        <v>68.540000000000006</v>
      </c>
      <c r="G32" s="87">
        <v>517</v>
      </c>
      <c r="H32" s="87">
        <v>453</v>
      </c>
      <c r="I32" s="87">
        <v>87.62</v>
      </c>
      <c r="J32" s="87">
        <v>2328</v>
      </c>
      <c r="K32" s="87">
        <v>1940</v>
      </c>
      <c r="L32" s="87">
        <v>83.33</v>
      </c>
      <c r="M32" s="87">
        <v>131</v>
      </c>
      <c r="N32" s="87">
        <v>106</v>
      </c>
      <c r="O32" s="87">
        <v>80.92</v>
      </c>
    </row>
    <row r="33" spans="1:15" ht="20.100000000000001" customHeight="1" x14ac:dyDescent="0.25">
      <c r="A33" s="140">
        <v>26</v>
      </c>
      <c r="B33" s="140" t="s">
        <v>371</v>
      </c>
      <c r="C33" s="32" t="s">
        <v>372</v>
      </c>
      <c r="D33" s="87">
        <v>3069</v>
      </c>
      <c r="E33" s="87">
        <v>2547</v>
      </c>
      <c r="F33" s="87">
        <v>82.99</v>
      </c>
      <c r="G33" s="87">
        <v>628</v>
      </c>
      <c r="H33" s="87">
        <v>594</v>
      </c>
      <c r="I33" s="87">
        <v>94.59</v>
      </c>
      <c r="J33" s="87">
        <v>3171</v>
      </c>
      <c r="K33" s="87">
        <v>2926</v>
      </c>
      <c r="L33" s="87">
        <v>92.27</v>
      </c>
      <c r="M33" s="87">
        <v>131</v>
      </c>
      <c r="N33" s="87">
        <v>119</v>
      </c>
      <c r="O33" s="87">
        <v>90.84</v>
      </c>
    </row>
    <row r="34" spans="1:15" ht="20.100000000000001" customHeight="1" x14ac:dyDescent="0.25">
      <c r="A34" s="140">
        <v>27</v>
      </c>
      <c r="B34" s="140" t="s">
        <v>373</v>
      </c>
      <c r="C34" s="32" t="s">
        <v>374</v>
      </c>
      <c r="D34" s="87">
        <v>671</v>
      </c>
      <c r="E34" s="87">
        <v>451</v>
      </c>
      <c r="F34" s="87">
        <v>67.209999999999994</v>
      </c>
      <c r="G34" s="87">
        <v>14</v>
      </c>
      <c r="H34" s="87">
        <v>13</v>
      </c>
      <c r="I34" s="87">
        <v>92.86</v>
      </c>
      <c r="J34" s="87">
        <v>1146</v>
      </c>
      <c r="K34" s="87">
        <v>999</v>
      </c>
      <c r="L34" s="87">
        <v>87.17</v>
      </c>
      <c r="M34" s="87">
        <v>332</v>
      </c>
      <c r="N34" s="87">
        <v>323</v>
      </c>
      <c r="O34" s="87">
        <v>97.29</v>
      </c>
    </row>
    <row r="35" spans="1:15" ht="20.100000000000001" customHeight="1" x14ac:dyDescent="0.25">
      <c r="A35" s="140">
        <v>28</v>
      </c>
      <c r="B35" s="140" t="s">
        <v>375</v>
      </c>
      <c r="C35" s="32" t="s">
        <v>376</v>
      </c>
      <c r="D35" s="87">
        <v>656</v>
      </c>
      <c r="E35" s="87">
        <v>513</v>
      </c>
      <c r="F35" s="87">
        <v>78.2</v>
      </c>
      <c r="G35" s="87">
        <v>7</v>
      </c>
      <c r="H35" s="87">
        <v>7</v>
      </c>
      <c r="I35" s="87">
        <v>100</v>
      </c>
      <c r="J35" s="87">
        <v>263</v>
      </c>
      <c r="K35" s="87">
        <v>238</v>
      </c>
      <c r="L35" s="87">
        <v>90.49</v>
      </c>
      <c r="M35" s="87">
        <v>297</v>
      </c>
      <c r="N35" s="87">
        <v>281</v>
      </c>
      <c r="O35" s="87">
        <v>94.61</v>
      </c>
    </row>
    <row r="36" spans="1:15" ht="20.100000000000001" customHeight="1" x14ac:dyDescent="0.25">
      <c r="A36" s="140">
        <v>29</v>
      </c>
      <c r="B36" s="140" t="s">
        <v>377</v>
      </c>
      <c r="C36" s="32" t="s">
        <v>378</v>
      </c>
      <c r="D36" s="87">
        <v>1057</v>
      </c>
      <c r="E36" s="87">
        <v>706</v>
      </c>
      <c r="F36" s="87">
        <v>66.790000000000006</v>
      </c>
      <c r="G36" s="87">
        <v>238</v>
      </c>
      <c r="H36" s="87">
        <v>199</v>
      </c>
      <c r="I36" s="87">
        <v>83.61</v>
      </c>
      <c r="J36" s="87">
        <v>494</v>
      </c>
      <c r="K36" s="87">
        <v>389</v>
      </c>
      <c r="L36" s="87">
        <v>78.739999999999995</v>
      </c>
      <c r="M36" s="87">
        <v>30</v>
      </c>
      <c r="N36" s="87">
        <v>28</v>
      </c>
      <c r="O36" s="87">
        <v>93.33</v>
      </c>
    </row>
    <row r="37" spans="1:15" ht="20.100000000000001" customHeight="1" x14ac:dyDescent="0.25">
      <c r="A37" s="140">
        <v>30</v>
      </c>
      <c r="B37" s="140" t="s">
        <v>379</v>
      </c>
      <c r="C37" s="32" t="s">
        <v>380</v>
      </c>
      <c r="D37" s="87">
        <v>4278</v>
      </c>
      <c r="E37" s="87">
        <v>3316</v>
      </c>
      <c r="F37" s="87">
        <v>77.510000000000005</v>
      </c>
      <c r="G37" s="87">
        <v>263</v>
      </c>
      <c r="H37" s="87">
        <v>246</v>
      </c>
      <c r="I37" s="87">
        <v>93.54</v>
      </c>
      <c r="J37" s="87">
        <v>3512</v>
      </c>
      <c r="K37" s="87">
        <v>2995</v>
      </c>
      <c r="L37" s="87">
        <v>85.28</v>
      </c>
      <c r="M37" s="87">
        <v>167</v>
      </c>
      <c r="N37" s="87">
        <v>149</v>
      </c>
      <c r="O37" s="87">
        <v>89.22</v>
      </c>
    </row>
    <row r="38" spans="1:15" ht="20.100000000000001" customHeight="1" x14ac:dyDescent="0.25">
      <c r="A38" s="140">
        <v>31</v>
      </c>
      <c r="B38" s="140" t="s">
        <v>381</v>
      </c>
      <c r="C38" s="32" t="s">
        <v>382</v>
      </c>
      <c r="D38" s="87">
        <v>1002</v>
      </c>
      <c r="E38" s="87">
        <v>828</v>
      </c>
      <c r="F38" s="87">
        <v>82.63</v>
      </c>
      <c r="G38" s="87">
        <v>317</v>
      </c>
      <c r="H38" s="87">
        <v>291</v>
      </c>
      <c r="I38" s="87">
        <v>91.8</v>
      </c>
      <c r="J38" s="87">
        <v>1228</v>
      </c>
      <c r="K38" s="87">
        <v>1107</v>
      </c>
      <c r="L38" s="87">
        <v>90.15</v>
      </c>
      <c r="M38" s="87">
        <v>112</v>
      </c>
      <c r="N38" s="87">
        <v>106</v>
      </c>
      <c r="O38" s="87">
        <v>94.64</v>
      </c>
    </row>
    <row r="39" spans="1:15" ht="20.100000000000001" customHeight="1" x14ac:dyDescent="0.25">
      <c r="A39" s="140">
        <v>32</v>
      </c>
      <c r="B39" s="140" t="s">
        <v>383</v>
      </c>
      <c r="C39" s="32" t="s">
        <v>384</v>
      </c>
      <c r="D39" s="87">
        <v>1772</v>
      </c>
      <c r="E39" s="87">
        <v>1323</v>
      </c>
      <c r="F39" s="87">
        <v>74.66</v>
      </c>
      <c r="G39" s="87">
        <v>305</v>
      </c>
      <c r="H39" s="87">
        <v>271</v>
      </c>
      <c r="I39" s="87">
        <v>88.85</v>
      </c>
      <c r="J39" s="87">
        <v>1016</v>
      </c>
      <c r="K39" s="87">
        <v>896</v>
      </c>
      <c r="L39" s="87">
        <v>88.19</v>
      </c>
      <c r="M39" s="87">
        <v>243</v>
      </c>
      <c r="N39" s="87">
        <v>216</v>
      </c>
      <c r="O39" s="87">
        <v>88.89</v>
      </c>
    </row>
    <row r="40" spans="1:15" ht="20.100000000000001" customHeight="1" x14ac:dyDescent="0.25">
      <c r="A40" s="140">
        <v>33</v>
      </c>
      <c r="B40" s="140" t="s">
        <v>385</v>
      </c>
      <c r="C40" s="32" t="s">
        <v>386</v>
      </c>
      <c r="D40" s="87">
        <v>2353</v>
      </c>
      <c r="E40" s="87">
        <v>1697</v>
      </c>
      <c r="F40" s="87">
        <v>72.12</v>
      </c>
      <c r="G40" s="87">
        <v>240</v>
      </c>
      <c r="H40" s="87">
        <v>211</v>
      </c>
      <c r="I40" s="87">
        <v>87.92</v>
      </c>
      <c r="J40" s="87">
        <v>2831</v>
      </c>
      <c r="K40" s="87">
        <v>2328</v>
      </c>
      <c r="L40" s="87">
        <v>82.23</v>
      </c>
      <c r="M40" s="87">
        <v>147</v>
      </c>
      <c r="N40" s="87">
        <v>122</v>
      </c>
      <c r="O40" s="87">
        <v>82.99</v>
      </c>
    </row>
    <row r="41" spans="1:15" ht="20.100000000000001" customHeight="1" x14ac:dyDescent="0.25">
      <c r="A41" s="140">
        <v>34</v>
      </c>
      <c r="B41" s="140" t="s">
        <v>387</v>
      </c>
      <c r="C41" s="32" t="s">
        <v>388</v>
      </c>
      <c r="D41" s="87">
        <v>941</v>
      </c>
      <c r="E41" s="87">
        <v>785</v>
      </c>
      <c r="F41" s="87">
        <v>83.42</v>
      </c>
      <c r="G41" s="87">
        <v>118</v>
      </c>
      <c r="H41" s="87">
        <v>110</v>
      </c>
      <c r="I41" s="87">
        <v>93.22</v>
      </c>
      <c r="J41" s="87">
        <v>1519</v>
      </c>
      <c r="K41" s="87">
        <v>1439</v>
      </c>
      <c r="L41" s="87">
        <v>94.73</v>
      </c>
      <c r="M41" s="87">
        <v>95</v>
      </c>
      <c r="N41" s="87">
        <v>88</v>
      </c>
      <c r="O41" s="87">
        <v>92.63</v>
      </c>
    </row>
    <row r="42" spans="1:15" ht="20.100000000000001" customHeight="1" x14ac:dyDescent="0.25">
      <c r="A42" s="124">
        <v>35</v>
      </c>
      <c r="B42" s="140" t="s">
        <v>389</v>
      </c>
      <c r="C42" s="32" t="s">
        <v>390</v>
      </c>
      <c r="D42" s="87">
        <v>1180</v>
      </c>
      <c r="E42" s="87">
        <v>919</v>
      </c>
      <c r="F42" s="87">
        <v>77.88</v>
      </c>
      <c r="G42" s="87">
        <v>314</v>
      </c>
      <c r="H42" s="87">
        <v>278</v>
      </c>
      <c r="I42" s="87">
        <v>88.54</v>
      </c>
      <c r="J42" s="87">
        <v>941</v>
      </c>
      <c r="K42" s="87">
        <v>824</v>
      </c>
      <c r="L42" s="87">
        <v>87.57</v>
      </c>
      <c r="M42" s="87">
        <v>154</v>
      </c>
      <c r="N42" s="87">
        <v>140</v>
      </c>
      <c r="O42" s="87">
        <v>90.91</v>
      </c>
    </row>
    <row r="43" spans="1:15" ht="20.100000000000001" customHeight="1" x14ac:dyDescent="0.25">
      <c r="A43" s="172" t="s">
        <v>7</v>
      </c>
      <c r="B43" s="173"/>
      <c r="C43" s="174"/>
      <c r="D43" s="40">
        <v>54188</v>
      </c>
      <c r="E43" s="40">
        <v>42146</v>
      </c>
      <c r="F43" s="89">
        <v>77.78</v>
      </c>
      <c r="G43" s="40">
        <v>34735</v>
      </c>
      <c r="H43" s="40">
        <v>31840</v>
      </c>
      <c r="I43" s="89">
        <v>91.67</v>
      </c>
      <c r="J43" s="40">
        <v>60843</v>
      </c>
      <c r="K43" s="40">
        <v>53860</v>
      </c>
      <c r="L43" s="89">
        <v>88.52</v>
      </c>
      <c r="M43" s="40">
        <v>12890</v>
      </c>
      <c r="N43" s="40">
        <v>11084</v>
      </c>
      <c r="O43" s="89">
        <v>85.99</v>
      </c>
    </row>
  </sheetData>
  <mergeCells count="12">
    <mergeCell ref="A43:C43"/>
    <mergeCell ref="A6:A7"/>
    <mergeCell ref="B6:B7"/>
    <mergeCell ref="C6:C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F47" sqref="F47"/>
    </sheetView>
  </sheetViews>
  <sheetFormatPr defaultRowHeight="15" x14ac:dyDescent="0.25"/>
  <cols>
    <col min="1" max="1" width="4.85546875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20.100000000000001" customHeight="1" x14ac:dyDescent="0.25">
      <c r="A3" s="172" t="s">
        <v>39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20.100000000000001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20.100000000000001" customHeight="1" x14ac:dyDescent="0.25">
      <c r="A5" s="172" t="s">
        <v>180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20.100000000000001" customHeight="1" x14ac:dyDescent="0.25">
      <c r="A6" s="183" t="s">
        <v>38</v>
      </c>
      <c r="B6" s="183" t="s">
        <v>24</v>
      </c>
      <c r="C6" s="181" t="s">
        <v>18</v>
      </c>
      <c r="D6" s="185" t="s">
        <v>30</v>
      </c>
      <c r="E6" s="185"/>
      <c r="F6" s="185"/>
      <c r="G6" s="185" t="s">
        <v>168</v>
      </c>
      <c r="H6" s="185"/>
      <c r="I6" s="185"/>
      <c r="J6" s="185" t="s">
        <v>32</v>
      </c>
      <c r="K6" s="185"/>
      <c r="L6" s="185"/>
      <c r="M6" s="185" t="s">
        <v>33</v>
      </c>
      <c r="N6" s="185"/>
      <c r="O6" s="185"/>
    </row>
    <row r="7" spans="1:15" ht="20.100000000000001" customHeight="1" x14ac:dyDescent="0.25">
      <c r="A7" s="184"/>
      <c r="B7" s="184"/>
      <c r="C7" s="182"/>
      <c r="D7" s="29" t="s">
        <v>19</v>
      </c>
      <c r="E7" s="29" t="s">
        <v>20</v>
      </c>
      <c r="F7" s="29" t="s">
        <v>21</v>
      </c>
      <c r="G7" s="29" t="s">
        <v>19</v>
      </c>
      <c r="H7" s="29" t="s">
        <v>20</v>
      </c>
      <c r="I7" s="28" t="s">
        <v>21</v>
      </c>
      <c r="J7" s="29" t="s">
        <v>19</v>
      </c>
      <c r="K7" s="29" t="s">
        <v>20</v>
      </c>
      <c r="L7" s="29" t="s">
        <v>21</v>
      </c>
      <c r="M7" s="29" t="s">
        <v>19</v>
      </c>
      <c r="N7" s="29" t="s">
        <v>20</v>
      </c>
      <c r="O7" s="28" t="s">
        <v>21</v>
      </c>
    </row>
    <row r="8" spans="1:15" ht="20.100000000000001" customHeight="1" x14ac:dyDescent="0.25">
      <c r="A8" s="140">
        <v>1</v>
      </c>
      <c r="B8" s="140" t="s">
        <v>321</v>
      </c>
      <c r="C8" s="32" t="s">
        <v>322</v>
      </c>
      <c r="D8" s="87">
        <v>4450</v>
      </c>
      <c r="E8" s="87">
        <v>3424</v>
      </c>
      <c r="F8" s="87">
        <v>76.94</v>
      </c>
      <c r="G8" s="87">
        <v>434</v>
      </c>
      <c r="H8" s="87">
        <v>349</v>
      </c>
      <c r="I8" s="87">
        <v>80.41</v>
      </c>
      <c r="J8" s="87">
        <v>1295</v>
      </c>
      <c r="K8" s="87">
        <v>1084</v>
      </c>
      <c r="L8" s="87">
        <v>83.71</v>
      </c>
      <c r="M8" s="87">
        <v>3613</v>
      </c>
      <c r="N8" s="87">
        <v>3171</v>
      </c>
      <c r="O8" s="87">
        <v>87.77</v>
      </c>
    </row>
    <row r="9" spans="1:15" ht="20.100000000000001" customHeight="1" x14ac:dyDescent="0.25">
      <c r="A9" s="140">
        <v>2</v>
      </c>
      <c r="B9" s="140" t="s">
        <v>323</v>
      </c>
      <c r="C9" s="32" t="s">
        <v>324</v>
      </c>
      <c r="D9" s="87">
        <v>6066</v>
      </c>
      <c r="E9" s="87">
        <v>4667</v>
      </c>
      <c r="F9" s="87">
        <v>76.94</v>
      </c>
      <c r="G9" s="87">
        <v>610</v>
      </c>
      <c r="H9" s="87">
        <v>493</v>
      </c>
      <c r="I9" s="87">
        <v>80.819999999999993</v>
      </c>
      <c r="J9" s="87">
        <v>1871</v>
      </c>
      <c r="K9" s="87">
        <v>1540</v>
      </c>
      <c r="L9" s="87">
        <v>82.31</v>
      </c>
      <c r="M9" s="87">
        <v>5054</v>
      </c>
      <c r="N9" s="87">
        <v>4406</v>
      </c>
      <c r="O9" s="87">
        <v>87.18</v>
      </c>
    </row>
    <row r="10" spans="1:15" ht="20.100000000000001" customHeight="1" x14ac:dyDescent="0.25">
      <c r="A10" s="140">
        <v>3</v>
      </c>
      <c r="B10" s="140" t="s">
        <v>325</v>
      </c>
      <c r="C10" s="32" t="s">
        <v>326</v>
      </c>
      <c r="D10" s="87">
        <v>1317</v>
      </c>
      <c r="E10" s="87">
        <v>1177</v>
      </c>
      <c r="F10" s="87">
        <v>89.37</v>
      </c>
      <c r="G10" s="87">
        <v>168</v>
      </c>
      <c r="H10" s="87">
        <v>132</v>
      </c>
      <c r="I10" s="87">
        <v>78.569999999999993</v>
      </c>
      <c r="J10" s="87">
        <v>372</v>
      </c>
      <c r="K10" s="87">
        <v>335</v>
      </c>
      <c r="L10" s="87">
        <v>90.05</v>
      </c>
      <c r="M10" s="87">
        <v>991</v>
      </c>
      <c r="N10" s="87">
        <v>931</v>
      </c>
      <c r="O10" s="87">
        <v>93.95</v>
      </c>
    </row>
    <row r="11" spans="1:15" ht="20.100000000000001" customHeight="1" x14ac:dyDescent="0.25">
      <c r="A11" s="140">
        <v>4</v>
      </c>
      <c r="B11" s="140" t="s">
        <v>327</v>
      </c>
      <c r="C11" s="32" t="s">
        <v>328</v>
      </c>
      <c r="D11" s="87">
        <v>1691</v>
      </c>
      <c r="E11" s="87">
        <v>1644</v>
      </c>
      <c r="F11" s="87">
        <v>97.22</v>
      </c>
      <c r="G11" s="87">
        <v>365</v>
      </c>
      <c r="H11" s="87">
        <v>357</v>
      </c>
      <c r="I11" s="87">
        <v>97.81</v>
      </c>
      <c r="J11" s="87">
        <v>429</v>
      </c>
      <c r="K11" s="87">
        <v>414</v>
      </c>
      <c r="L11" s="87">
        <v>96.5</v>
      </c>
      <c r="M11" s="87">
        <v>1620</v>
      </c>
      <c r="N11" s="87">
        <v>1587</v>
      </c>
      <c r="O11" s="87">
        <v>97.96</v>
      </c>
    </row>
    <row r="12" spans="1:15" ht="20.100000000000001" customHeight="1" x14ac:dyDescent="0.25">
      <c r="A12" s="140">
        <v>5</v>
      </c>
      <c r="B12" s="140" t="s">
        <v>329</v>
      </c>
      <c r="C12" s="32" t="s">
        <v>330</v>
      </c>
      <c r="D12" s="87">
        <v>2153</v>
      </c>
      <c r="E12" s="87">
        <v>2069</v>
      </c>
      <c r="F12" s="87">
        <v>96.1</v>
      </c>
      <c r="G12" s="87">
        <v>1067</v>
      </c>
      <c r="H12" s="87">
        <v>1030</v>
      </c>
      <c r="I12" s="87">
        <v>96.53</v>
      </c>
      <c r="J12" s="87">
        <v>417</v>
      </c>
      <c r="K12" s="87">
        <v>409</v>
      </c>
      <c r="L12" s="87">
        <v>98.08</v>
      </c>
      <c r="M12" s="87">
        <v>1449</v>
      </c>
      <c r="N12" s="87">
        <v>1420</v>
      </c>
      <c r="O12" s="87">
        <v>98</v>
      </c>
    </row>
    <row r="13" spans="1:15" ht="20.100000000000001" customHeight="1" x14ac:dyDescent="0.25">
      <c r="A13" s="140">
        <v>6</v>
      </c>
      <c r="B13" s="140" t="s">
        <v>331</v>
      </c>
      <c r="C13" s="32" t="s">
        <v>332</v>
      </c>
      <c r="D13" s="87">
        <v>3189</v>
      </c>
      <c r="E13" s="87">
        <v>3026</v>
      </c>
      <c r="F13" s="87">
        <v>94.89</v>
      </c>
      <c r="G13" s="87">
        <v>575</v>
      </c>
      <c r="H13" s="87">
        <v>552</v>
      </c>
      <c r="I13" s="87">
        <v>96</v>
      </c>
      <c r="J13" s="87">
        <v>503</v>
      </c>
      <c r="K13" s="87">
        <v>484</v>
      </c>
      <c r="L13" s="87">
        <v>96.22</v>
      </c>
      <c r="M13" s="87">
        <v>1809</v>
      </c>
      <c r="N13" s="87">
        <v>1740</v>
      </c>
      <c r="O13" s="87">
        <v>96.19</v>
      </c>
    </row>
    <row r="14" spans="1:15" ht="20.100000000000001" customHeight="1" x14ac:dyDescent="0.25">
      <c r="A14" s="140">
        <v>7</v>
      </c>
      <c r="B14" s="140" t="s">
        <v>333</v>
      </c>
      <c r="C14" s="32" t="s">
        <v>334</v>
      </c>
      <c r="D14" s="87">
        <v>1472</v>
      </c>
      <c r="E14" s="87">
        <v>1392</v>
      </c>
      <c r="F14" s="87">
        <v>94.57</v>
      </c>
      <c r="G14" s="87">
        <v>812</v>
      </c>
      <c r="H14" s="87">
        <v>775</v>
      </c>
      <c r="I14" s="87">
        <v>95.44</v>
      </c>
      <c r="J14" s="87">
        <v>869</v>
      </c>
      <c r="K14" s="87">
        <v>812</v>
      </c>
      <c r="L14" s="87">
        <v>93.44</v>
      </c>
      <c r="M14" s="87">
        <v>973</v>
      </c>
      <c r="N14" s="87">
        <v>941</v>
      </c>
      <c r="O14" s="87">
        <v>96.71</v>
      </c>
    </row>
    <row r="15" spans="1:15" ht="20.100000000000001" customHeight="1" x14ac:dyDescent="0.25">
      <c r="A15" s="140">
        <v>8</v>
      </c>
      <c r="B15" s="140" t="s">
        <v>335</v>
      </c>
      <c r="C15" s="32" t="s">
        <v>336</v>
      </c>
      <c r="D15" s="87">
        <v>1767</v>
      </c>
      <c r="E15" s="87">
        <v>1583</v>
      </c>
      <c r="F15" s="87">
        <v>89.59</v>
      </c>
      <c r="G15" s="87">
        <v>582</v>
      </c>
      <c r="H15" s="87">
        <v>534</v>
      </c>
      <c r="I15" s="87">
        <v>91.75</v>
      </c>
      <c r="J15" s="87">
        <v>1056</v>
      </c>
      <c r="K15" s="87">
        <v>979</v>
      </c>
      <c r="L15" s="87">
        <v>92.71</v>
      </c>
      <c r="M15" s="87">
        <v>2056</v>
      </c>
      <c r="N15" s="87">
        <v>1907</v>
      </c>
      <c r="O15" s="87">
        <v>92.75</v>
      </c>
    </row>
    <row r="16" spans="1:15" ht="20.100000000000001" customHeight="1" x14ac:dyDescent="0.25">
      <c r="A16" s="140">
        <v>9</v>
      </c>
      <c r="B16" s="140" t="s">
        <v>337</v>
      </c>
      <c r="C16" s="32" t="s">
        <v>338</v>
      </c>
      <c r="D16" s="87">
        <v>1521</v>
      </c>
      <c r="E16" s="87">
        <v>1461</v>
      </c>
      <c r="F16" s="87">
        <v>96.06</v>
      </c>
      <c r="G16" s="87">
        <v>691</v>
      </c>
      <c r="H16" s="87">
        <v>656</v>
      </c>
      <c r="I16" s="87">
        <v>94.93</v>
      </c>
      <c r="J16" s="87">
        <v>839</v>
      </c>
      <c r="K16" s="87">
        <v>798</v>
      </c>
      <c r="L16" s="87">
        <v>95.11</v>
      </c>
      <c r="M16" s="87">
        <v>891</v>
      </c>
      <c r="N16" s="87">
        <v>875</v>
      </c>
      <c r="O16" s="87">
        <v>98.2</v>
      </c>
    </row>
    <row r="17" spans="1:15" ht="20.100000000000001" customHeight="1" x14ac:dyDescent="0.25">
      <c r="A17" s="140">
        <v>10</v>
      </c>
      <c r="B17" s="140" t="s">
        <v>339</v>
      </c>
      <c r="C17" s="32" t="s">
        <v>340</v>
      </c>
      <c r="D17" s="87">
        <v>3508</v>
      </c>
      <c r="E17" s="87">
        <v>3209</v>
      </c>
      <c r="F17" s="87">
        <v>91.48</v>
      </c>
      <c r="G17" s="87">
        <v>2074</v>
      </c>
      <c r="H17" s="87">
        <v>1911</v>
      </c>
      <c r="I17" s="87">
        <v>92.14</v>
      </c>
      <c r="J17" s="87">
        <v>943</v>
      </c>
      <c r="K17" s="87">
        <v>857</v>
      </c>
      <c r="L17" s="87">
        <v>90.88</v>
      </c>
      <c r="M17" s="87">
        <v>4119</v>
      </c>
      <c r="N17" s="87">
        <v>3803</v>
      </c>
      <c r="O17" s="87">
        <v>92.33</v>
      </c>
    </row>
    <row r="18" spans="1:15" ht="20.100000000000001" customHeight="1" x14ac:dyDescent="0.25">
      <c r="A18" s="140">
        <v>11</v>
      </c>
      <c r="B18" s="140" t="s">
        <v>341</v>
      </c>
      <c r="C18" s="32" t="s">
        <v>342</v>
      </c>
      <c r="D18" s="87">
        <v>1512</v>
      </c>
      <c r="E18" s="87">
        <v>1459</v>
      </c>
      <c r="F18" s="87">
        <v>96.49</v>
      </c>
      <c r="G18" s="87">
        <v>162</v>
      </c>
      <c r="H18" s="87">
        <v>158</v>
      </c>
      <c r="I18" s="87">
        <v>97.53</v>
      </c>
      <c r="J18" s="87">
        <v>724</v>
      </c>
      <c r="K18" s="87">
        <v>702</v>
      </c>
      <c r="L18" s="87">
        <v>96.96</v>
      </c>
      <c r="M18" s="87">
        <v>1722</v>
      </c>
      <c r="N18" s="87">
        <v>1687</v>
      </c>
      <c r="O18" s="87">
        <v>97.97</v>
      </c>
    </row>
    <row r="19" spans="1:15" ht="20.100000000000001" customHeight="1" x14ac:dyDescent="0.25">
      <c r="A19" s="140">
        <v>12</v>
      </c>
      <c r="B19" s="140" t="s">
        <v>343</v>
      </c>
      <c r="C19" s="32" t="s">
        <v>344</v>
      </c>
      <c r="D19" s="87">
        <v>517</v>
      </c>
      <c r="E19" s="87">
        <v>439</v>
      </c>
      <c r="F19" s="87">
        <v>84.91</v>
      </c>
      <c r="G19" s="87">
        <v>367</v>
      </c>
      <c r="H19" s="87">
        <v>329</v>
      </c>
      <c r="I19" s="87">
        <v>89.65</v>
      </c>
      <c r="J19" s="87">
        <v>971</v>
      </c>
      <c r="K19" s="87">
        <v>900</v>
      </c>
      <c r="L19" s="87">
        <v>92.69</v>
      </c>
      <c r="M19" s="87">
        <v>2560</v>
      </c>
      <c r="N19" s="87">
        <v>2435</v>
      </c>
      <c r="O19" s="87">
        <v>95.12</v>
      </c>
    </row>
    <row r="20" spans="1:15" ht="20.100000000000001" customHeight="1" x14ac:dyDescent="0.25">
      <c r="A20" s="140">
        <v>13</v>
      </c>
      <c r="B20" s="140" t="s">
        <v>345</v>
      </c>
      <c r="C20" s="32" t="s">
        <v>346</v>
      </c>
      <c r="D20" s="87">
        <v>1093</v>
      </c>
      <c r="E20" s="87">
        <v>952</v>
      </c>
      <c r="F20" s="87">
        <v>87.1</v>
      </c>
      <c r="G20" s="87">
        <v>612</v>
      </c>
      <c r="H20" s="87">
        <v>571</v>
      </c>
      <c r="I20" s="87">
        <v>93.3</v>
      </c>
      <c r="J20" s="87">
        <v>457</v>
      </c>
      <c r="K20" s="87">
        <v>436</v>
      </c>
      <c r="L20" s="87">
        <v>95.4</v>
      </c>
      <c r="M20" s="87">
        <v>3629</v>
      </c>
      <c r="N20" s="87">
        <v>3464</v>
      </c>
      <c r="O20" s="87">
        <v>95.45</v>
      </c>
    </row>
    <row r="21" spans="1:15" ht="20.100000000000001" customHeight="1" x14ac:dyDescent="0.25">
      <c r="A21" s="140">
        <v>14</v>
      </c>
      <c r="B21" s="140" t="s">
        <v>347</v>
      </c>
      <c r="C21" s="32" t="s">
        <v>348</v>
      </c>
      <c r="D21" s="87">
        <v>484</v>
      </c>
      <c r="E21" s="87">
        <v>443</v>
      </c>
      <c r="F21" s="87">
        <v>91.53</v>
      </c>
      <c r="G21" s="87">
        <v>305</v>
      </c>
      <c r="H21" s="87">
        <v>247</v>
      </c>
      <c r="I21" s="87">
        <v>80.98</v>
      </c>
      <c r="J21" s="87">
        <v>92</v>
      </c>
      <c r="K21" s="87">
        <v>91</v>
      </c>
      <c r="L21" s="87">
        <v>98.91</v>
      </c>
      <c r="M21" s="87">
        <v>567</v>
      </c>
      <c r="N21" s="87">
        <v>545</v>
      </c>
      <c r="O21" s="87">
        <v>96.12</v>
      </c>
    </row>
    <row r="22" spans="1:15" ht="20.100000000000001" customHeight="1" x14ac:dyDescent="0.25">
      <c r="A22" s="140">
        <v>15</v>
      </c>
      <c r="B22" s="140" t="s">
        <v>349</v>
      </c>
      <c r="C22" s="32" t="s">
        <v>350</v>
      </c>
      <c r="D22" s="87">
        <v>2301</v>
      </c>
      <c r="E22" s="87">
        <v>2059</v>
      </c>
      <c r="F22" s="87">
        <v>89.48</v>
      </c>
      <c r="G22" s="87">
        <v>1268</v>
      </c>
      <c r="H22" s="87">
        <v>1178</v>
      </c>
      <c r="I22" s="87">
        <v>92.9</v>
      </c>
      <c r="J22" s="87">
        <v>888</v>
      </c>
      <c r="K22" s="87">
        <v>837</v>
      </c>
      <c r="L22" s="87">
        <v>94.26</v>
      </c>
      <c r="M22" s="87">
        <v>1790</v>
      </c>
      <c r="N22" s="87">
        <v>1662</v>
      </c>
      <c r="O22" s="87">
        <v>92.85</v>
      </c>
    </row>
    <row r="23" spans="1:15" ht="20.100000000000001" customHeight="1" x14ac:dyDescent="0.25">
      <c r="A23" s="140">
        <v>16</v>
      </c>
      <c r="B23" s="140" t="s">
        <v>351</v>
      </c>
      <c r="C23" s="32" t="s">
        <v>352</v>
      </c>
      <c r="D23" s="87">
        <v>2809</v>
      </c>
      <c r="E23" s="87">
        <v>2735</v>
      </c>
      <c r="F23" s="87">
        <v>97.37</v>
      </c>
      <c r="G23" s="87">
        <v>2031</v>
      </c>
      <c r="H23" s="87">
        <v>1996</v>
      </c>
      <c r="I23" s="87">
        <v>98.28</v>
      </c>
      <c r="J23" s="87">
        <v>1731</v>
      </c>
      <c r="K23" s="87">
        <v>1691</v>
      </c>
      <c r="L23" s="87">
        <v>97.69</v>
      </c>
      <c r="M23" s="87">
        <v>1372</v>
      </c>
      <c r="N23" s="87">
        <v>1357</v>
      </c>
      <c r="O23" s="87">
        <v>98.91</v>
      </c>
    </row>
    <row r="24" spans="1:15" ht="20.100000000000001" customHeight="1" x14ac:dyDescent="0.25">
      <c r="A24" s="140">
        <v>17</v>
      </c>
      <c r="B24" s="140" t="s">
        <v>353</v>
      </c>
      <c r="C24" s="32" t="s">
        <v>354</v>
      </c>
      <c r="D24" s="87">
        <v>1580</v>
      </c>
      <c r="E24" s="87">
        <v>1385</v>
      </c>
      <c r="F24" s="87">
        <v>87.66</v>
      </c>
      <c r="G24" s="87">
        <v>316</v>
      </c>
      <c r="H24" s="87">
        <v>282</v>
      </c>
      <c r="I24" s="87">
        <v>89.24</v>
      </c>
      <c r="J24" s="87">
        <v>525</v>
      </c>
      <c r="K24" s="87">
        <v>487</v>
      </c>
      <c r="L24" s="87">
        <v>92.76</v>
      </c>
      <c r="M24" s="87">
        <v>1435</v>
      </c>
      <c r="N24" s="87">
        <v>1354</v>
      </c>
      <c r="O24" s="87">
        <v>94.36</v>
      </c>
    </row>
    <row r="25" spans="1:15" ht="20.100000000000001" customHeight="1" x14ac:dyDescent="0.25">
      <c r="A25" s="140">
        <v>18</v>
      </c>
      <c r="B25" s="140" t="s">
        <v>355</v>
      </c>
      <c r="C25" s="32" t="s">
        <v>356</v>
      </c>
      <c r="D25" s="87">
        <v>2132</v>
      </c>
      <c r="E25" s="87">
        <v>1745</v>
      </c>
      <c r="F25" s="87">
        <v>81.849999999999994</v>
      </c>
      <c r="G25" s="87">
        <v>441</v>
      </c>
      <c r="H25" s="87">
        <v>370</v>
      </c>
      <c r="I25" s="87">
        <v>83.9</v>
      </c>
      <c r="J25" s="87">
        <v>930</v>
      </c>
      <c r="K25" s="87">
        <v>811</v>
      </c>
      <c r="L25" s="87">
        <v>87.2</v>
      </c>
      <c r="M25" s="87">
        <v>2871</v>
      </c>
      <c r="N25" s="87">
        <v>2623</v>
      </c>
      <c r="O25" s="87">
        <v>91.36</v>
      </c>
    </row>
    <row r="26" spans="1:15" ht="20.100000000000001" customHeight="1" x14ac:dyDescent="0.25">
      <c r="A26" s="140">
        <v>19</v>
      </c>
      <c r="B26" s="140" t="s">
        <v>357</v>
      </c>
      <c r="C26" s="32" t="s">
        <v>358</v>
      </c>
      <c r="D26" s="87">
        <v>2295</v>
      </c>
      <c r="E26" s="87">
        <v>2226</v>
      </c>
      <c r="F26" s="87">
        <v>96.99</v>
      </c>
      <c r="G26" s="87">
        <v>219</v>
      </c>
      <c r="H26" s="87">
        <v>213</v>
      </c>
      <c r="I26" s="87">
        <v>97.26</v>
      </c>
      <c r="J26" s="87">
        <v>506</v>
      </c>
      <c r="K26" s="87">
        <v>487</v>
      </c>
      <c r="L26" s="87">
        <v>96.25</v>
      </c>
      <c r="M26" s="87">
        <v>1918</v>
      </c>
      <c r="N26" s="87">
        <v>1881</v>
      </c>
      <c r="O26" s="87">
        <v>98.07</v>
      </c>
    </row>
    <row r="27" spans="1:15" ht="20.100000000000001" customHeight="1" x14ac:dyDescent="0.25">
      <c r="A27" s="140">
        <v>20</v>
      </c>
      <c r="B27" s="140" t="s">
        <v>359</v>
      </c>
      <c r="C27" s="32" t="s">
        <v>360</v>
      </c>
      <c r="D27" s="87">
        <v>1603</v>
      </c>
      <c r="E27" s="87">
        <v>1430</v>
      </c>
      <c r="F27" s="87">
        <v>89.21</v>
      </c>
      <c r="G27" s="87">
        <v>1066</v>
      </c>
      <c r="H27" s="87">
        <v>967</v>
      </c>
      <c r="I27" s="87">
        <v>90.71</v>
      </c>
      <c r="J27" s="87">
        <v>858</v>
      </c>
      <c r="K27" s="87">
        <v>804</v>
      </c>
      <c r="L27" s="87">
        <v>93.71</v>
      </c>
      <c r="M27" s="87">
        <v>2133</v>
      </c>
      <c r="N27" s="87">
        <v>2003</v>
      </c>
      <c r="O27" s="87">
        <v>93.91</v>
      </c>
    </row>
    <row r="28" spans="1:15" ht="20.100000000000001" customHeight="1" x14ac:dyDescent="0.25">
      <c r="A28" s="140">
        <v>21</v>
      </c>
      <c r="B28" s="140" t="s">
        <v>361</v>
      </c>
      <c r="C28" s="32" t="s">
        <v>362</v>
      </c>
      <c r="D28" s="87">
        <v>1272</v>
      </c>
      <c r="E28" s="87">
        <v>1081</v>
      </c>
      <c r="F28" s="87">
        <v>84.98</v>
      </c>
      <c r="G28" s="87">
        <v>454</v>
      </c>
      <c r="H28" s="87">
        <v>411</v>
      </c>
      <c r="I28" s="87">
        <v>90.53</v>
      </c>
      <c r="J28" s="87">
        <v>469</v>
      </c>
      <c r="K28" s="87">
        <v>419</v>
      </c>
      <c r="L28" s="87">
        <v>89.34</v>
      </c>
      <c r="M28" s="87">
        <v>2440</v>
      </c>
      <c r="N28" s="87">
        <v>2225</v>
      </c>
      <c r="O28" s="87">
        <v>91.19</v>
      </c>
    </row>
    <row r="29" spans="1:15" ht="20.100000000000001" customHeight="1" x14ac:dyDescent="0.25">
      <c r="A29" s="140">
        <v>22</v>
      </c>
      <c r="B29" s="140" t="s">
        <v>363</v>
      </c>
      <c r="C29" s="32" t="s">
        <v>364</v>
      </c>
      <c r="D29" s="87">
        <v>1433</v>
      </c>
      <c r="E29" s="87">
        <v>1234</v>
      </c>
      <c r="F29" s="87">
        <v>86.11</v>
      </c>
      <c r="G29" s="87">
        <v>730</v>
      </c>
      <c r="H29" s="87">
        <v>652</v>
      </c>
      <c r="I29" s="87">
        <v>89.32</v>
      </c>
      <c r="J29" s="87">
        <v>1014</v>
      </c>
      <c r="K29" s="87">
        <v>913</v>
      </c>
      <c r="L29" s="87">
        <v>90.04</v>
      </c>
      <c r="M29" s="87">
        <v>2570</v>
      </c>
      <c r="N29" s="87">
        <v>2352</v>
      </c>
      <c r="O29" s="87">
        <v>91.52</v>
      </c>
    </row>
    <row r="30" spans="1:15" ht="20.100000000000001" customHeight="1" x14ac:dyDescent="0.25">
      <c r="A30" s="140">
        <v>23</v>
      </c>
      <c r="B30" s="140" t="s">
        <v>365</v>
      </c>
      <c r="C30" s="32" t="s">
        <v>366</v>
      </c>
      <c r="D30" s="87">
        <v>3181</v>
      </c>
      <c r="E30" s="87">
        <v>2901</v>
      </c>
      <c r="F30" s="87">
        <v>91.2</v>
      </c>
      <c r="G30" s="87">
        <v>1130</v>
      </c>
      <c r="H30" s="87">
        <v>1020</v>
      </c>
      <c r="I30" s="87">
        <v>90.27</v>
      </c>
      <c r="J30" s="87">
        <v>2354</v>
      </c>
      <c r="K30" s="87">
        <v>2220</v>
      </c>
      <c r="L30" s="87">
        <v>94.31</v>
      </c>
      <c r="M30" s="87">
        <v>4832</v>
      </c>
      <c r="N30" s="87">
        <v>4555</v>
      </c>
      <c r="O30" s="87">
        <v>94.27</v>
      </c>
    </row>
    <row r="31" spans="1:15" ht="20.100000000000001" customHeight="1" x14ac:dyDescent="0.25">
      <c r="A31" s="140">
        <v>24</v>
      </c>
      <c r="B31" s="140" t="s">
        <v>367</v>
      </c>
      <c r="C31" s="32" t="s">
        <v>368</v>
      </c>
      <c r="D31" s="87">
        <v>1522</v>
      </c>
      <c r="E31" s="87">
        <v>1282</v>
      </c>
      <c r="F31" s="87">
        <v>84.23</v>
      </c>
      <c r="G31" s="87">
        <v>1238</v>
      </c>
      <c r="H31" s="87">
        <v>1010</v>
      </c>
      <c r="I31" s="87">
        <v>81.58</v>
      </c>
      <c r="J31" s="87">
        <v>941</v>
      </c>
      <c r="K31" s="87">
        <v>849</v>
      </c>
      <c r="L31" s="87">
        <v>90.22</v>
      </c>
      <c r="M31" s="87">
        <v>2937</v>
      </c>
      <c r="N31" s="87">
        <v>2710</v>
      </c>
      <c r="O31" s="87">
        <v>92.27</v>
      </c>
    </row>
    <row r="32" spans="1:15" ht="20.100000000000001" customHeight="1" x14ac:dyDescent="0.25">
      <c r="A32" s="140">
        <v>25</v>
      </c>
      <c r="B32" s="140" t="s">
        <v>369</v>
      </c>
      <c r="C32" s="32" t="s">
        <v>370</v>
      </c>
      <c r="D32" s="87">
        <v>2939</v>
      </c>
      <c r="E32" s="87">
        <v>2463</v>
      </c>
      <c r="F32" s="87">
        <v>83.8</v>
      </c>
      <c r="G32" s="87">
        <v>793</v>
      </c>
      <c r="H32" s="87">
        <v>709</v>
      </c>
      <c r="I32" s="87">
        <v>89.41</v>
      </c>
      <c r="J32" s="87">
        <v>1274</v>
      </c>
      <c r="K32" s="87">
        <v>1100</v>
      </c>
      <c r="L32" s="87">
        <v>86.34</v>
      </c>
      <c r="M32" s="87">
        <v>5558</v>
      </c>
      <c r="N32" s="87">
        <v>5073</v>
      </c>
      <c r="O32" s="87">
        <v>91.27</v>
      </c>
    </row>
    <row r="33" spans="1:15" ht="20.100000000000001" customHeight="1" x14ac:dyDescent="0.25">
      <c r="A33" s="140">
        <v>26</v>
      </c>
      <c r="B33" s="140" t="s">
        <v>371</v>
      </c>
      <c r="C33" s="32" t="s">
        <v>372</v>
      </c>
      <c r="D33" s="87">
        <v>3851</v>
      </c>
      <c r="E33" s="87">
        <v>3517</v>
      </c>
      <c r="F33" s="87">
        <v>91.33</v>
      </c>
      <c r="G33" s="87">
        <v>271</v>
      </c>
      <c r="H33" s="87">
        <v>255</v>
      </c>
      <c r="I33" s="87">
        <v>94.1</v>
      </c>
      <c r="J33" s="87">
        <v>1727</v>
      </c>
      <c r="K33" s="87">
        <v>1604</v>
      </c>
      <c r="L33" s="87">
        <v>92.88</v>
      </c>
      <c r="M33" s="87">
        <v>4998</v>
      </c>
      <c r="N33" s="87">
        <v>4760</v>
      </c>
      <c r="O33" s="87">
        <v>95.24</v>
      </c>
    </row>
    <row r="34" spans="1:15" ht="20.100000000000001" customHeight="1" x14ac:dyDescent="0.25">
      <c r="A34" s="140">
        <v>27</v>
      </c>
      <c r="B34" s="140" t="s">
        <v>373</v>
      </c>
      <c r="C34" s="32" t="s">
        <v>374</v>
      </c>
      <c r="D34" s="87">
        <v>490</v>
      </c>
      <c r="E34" s="87">
        <v>410</v>
      </c>
      <c r="F34" s="87">
        <v>83.67</v>
      </c>
      <c r="G34" s="87">
        <v>224</v>
      </c>
      <c r="H34" s="87">
        <v>194</v>
      </c>
      <c r="I34" s="87">
        <v>86.61</v>
      </c>
      <c r="J34" s="87">
        <v>782</v>
      </c>
      <c r="K34" s="87">
        <v>717</v>
      </c>
      <c r="L34" s="87">
        <v>91.69</v>
      </c>
      <c r="M34" s="87">
        <v>984</v>
      </c>
      <c r="N34" s="87">
        <v>939</v>
      </c>
      <c r="O34" s="87">
        <v>95.43</v>
      </c>
    </row>
    <row r="35" spans="1:15" ht="20.100000000000001" customHeight="1" x14ac:dyDescent="0.25">
      <c r="A35" s="140">
        <v>28</v>
      </c>
      <c r="B35" s="140" t="s">
        <v>375</v>
      </c>
      <c r="C35" s="32" t="s">
        <v>376</v>
      </c>
      <c r="D35" s="87">
        <v>255</v>
      </c>
      <c r="E35" s="87">
        <v>210</v>
      </c>
      <c r="F35" s="87">
        <v>82.35</v>
      </c>
      <c r="G35" s="87">
        <v>94</v>
      </c>
      <c r="H35" s="87">
        <v>87</v>
      </c>
      <c r="I35" s="87">
        <v>92.55</v>
      </c>
      <c r="J35" s="87">
        <v>1356</v>
      </c>
      <c r="K35" s="87">
        <v>1266</v>
      </c>
      <c r="L35" s="87">
        <v>93.36</v>
      </c>
      <c r="M35" s="87">
        <v>1471</v>
      </c>
      <c r="N35" s="87">
        <v>1424</v>
      </c>
      <c r="O35" s="87">
        <v>96.8</v>
      </c>
    </row>
    <row r="36" spans="1:15" ht="20.100000000000001" customHeight="1" x14ac:dyDescent="0.25">
      <c r="A36" s="140">
        <v>29</v>
      </c>
      <c r="B36" s="140" t="s">
        <v>377</v>
      </c>
      <c r="C36" s="32" t="s">
        <v>378</v>
      </c>
      <c r="D36" s="87">
        <v>1841</v>
      </c>
      <c r="E36" s="87">
        <v>1411</v>
      </c>
      <c r="F36" s="87">
        <v>76.64</v>
      </c>
      <c r="G36" s="87">
        <v>844</v>
      </c>
      <c r="H36" s="87">
        <v>654</v>
      </c>
      <c r="I36" s="87">
        <v>77.489999999999995</v>
      </c>
      <c r="J36" s="87">
        <v>1487</v>
      </c>
      <c r="K36" s="87">
        <v>1172</v>
      </c>
      <c r="L36" s="87">
        <v>78.819999999999993</v>
      </c>
      <c r="M36" s="87">
        <v>1688</v>
      </c>
      <c r="N36" s="87">
        <v>1415</v>
      </c>
      <c r="O36" s="87">
        <v>83.83</v>
      </c>
    </row>
    <row r="37" spans="1:15" ht="20.100000000000001" customHeight="1" x14ac:dyDescent="0.25">
      <c r="A37" s="140">
        <v>30</v>
      </c>
      <c r="B37" s="140" t="s">
        <v>379</v>
      </c>
      <c r="C37" s="32" t="s">
        <v>380</v>
      </c>
      <c r="D37" s="87">
        <v>4980</v>
      </c>
      <c r="E37" s="87">
        <v>4194</v>
      </c>
      <c r="F37" s="87">
        <v>84.22</v>
      </c>
      <c r="G37" s="87">
        <v>285</v>
      </c>
      <c r="H37" s="87">
        <v>249</v>
      </c>
      <c r="I37" s="87">
        <v>87.37</v>
      </c>
      <c r="J37" s="87">
        <v>2899</v>
      </c>
      <c r="K37" s="87">
        <v>2513</v>
      </c>
      <c r="L37" s="87">
        <v>86.69</v>
      </c>
      <c r="M37" s="87">
        <v>3594</v>
      </c>
      <c r="N37" s="87">
        <v>3244</v>
      </c>
      <c r="O37" s="87">
        <v>90.26</v>
      </c>
    </row>
    <row r="38" spans="1:15" ht="20.100000000000001" customHeight="1" x14ac:dyDescent="0.25">
      <c r="A38" s="140">
        <v>31</v>
      </c>
      <c r="B38" s="140" t="s">
        <v>381</v>
      </c>
      <c r="C38" s="32" t="s">
        <v>382</v>
      </c>
      <c r="D38" s="87">
        <v>2052</v>
      </c>
      <c r="E38" s="87">
        <v>1828</v>
      </c>
      <c r="F38" s="87">
        <v>89.08</v>
      </c>
      <c r="G38" s="87">
        <v>1439</v>
      </c>
      <c r="H38" s="87">
        <v>1348</v>
      </c>
      <c r="I38" s="87">
        <v>93.68</v>
      </c>
      <c r="J38" s="87">
        <v>1106</v>
      </c>
      <c r="K38" s="87">
        <v>1015</v>
      </c>
      <c r="L38" s="87">
        <v>91.77</v>
      </c>
      <c r="M38" s="87">
        <v>3609</v>
      </c>
      <c r="N38" s="87">
        <v>3381</v>
      </c>
      <c r="O38" s="87">
        <v>93.68</v>
      </c>
    </row>
    <row r="39" spans="1:15" ht="20.100000000000001" customHeight="1" x14ac:dyDescent="0.25">
      <c r="A39" s="140">
        <v>32</v>
      </c>
      <c r="B39" s="140" t="s">
        <v>383</v>
      </c>
      <c r="C39" s="32" t="s">
        <v>384</v>
      </c>
      <c r="D39" s="87">
        <v>3105</v>
      </c>
      <c r="E39" s="87">
        <v>2632</v>
      </c>
      <c r="F39" s="87">
        <v>84.77</v>
      </c>
      <c r="G39" s="87">
        <v>2499</v>
      </c>
      <c r="H39" s="87">
        <v>2185</v>
      </c>
      <c r="I39" s="87">
        <v>87.43</v>
      </c>
      <c r="J39" s="87">
        <v>1626</v>
      </c>
      <c r="K39" s="87">
        <v>1382</v>
      </c>
      <c r="L39" s="87">
        <v>84.99</v>
      </c>
      <c r="M39" s="87">
        <v>3129</v>
      </c>
      <c r="N39" s="87">
        <v>2820</v>
      </c>
      <c r="O39" s="87">
        <v>90.12</v>
      </c>
    </row>
    <row r="40" spans="1:15" ht="20.100000000000001" customHeight="1" x14ac:dyDescent="0.25">
      <c r="A40" s="140">
        <v>33</v>
      </c>
      <c r="B40" s="140" t="s">
        <v>385</v>
      </c>
      <c r="C40" s="32" t="s">
        <v>386</v>
      </c>
      <c r="D40" s="87">
        <v>3068</v>
      </c>
      <c r="E40" s="87">
        <v>2311</v>
      </c>
      <c r="F40" s="87">
        <v>75.33</v>
      </c>
      <c r="G40" s="87">
        <v>2033</v>
      </c>
      <c r="H40" s="87">
        <v>1703</v>
      </c>
      <c r="I40" s="87">
        <v>83.77</v>
      </c>
      <c r="J40" s="87">
        <v>663</v>
      </c>
      <c r="K40" s="87">
        <v>525</v>
      </c>
      <c r="L40" s="87">
        <v>79.19</v>
      </c>
      <c r="M40" s="87">
        <v>922</v>
      </c>
      <c r="N40" s="87">
        <v>789</v>
      </c>
      <c r="O40" s="87">
        <v>85.57</v>
      </c>
    </row>
    <row r="41" spans="1:15" ht="20.100000000000001" customHeight="1" x14ac:dyDescent="0.25">
      <c r="A41" s="140">
        <v>34</v>
      </c>
      <c r="B41" s="140" t="s">
        <v>387</v>
      </c>
      <c r="C41" s="32" t="s">
        <v>388</v>
      </c>
      <c r="D41" s="87">
        <v>2428</v>
      </c>
      <c r="E41" s="87">
        <v>2220</v>
      </c>
      <c r="F41" s="87">
        <v>91.43</v>
      </c>
      <c r="G41" s="87">
        <v>1708</v>
      </c>
      <c r="H41" s="87">
        <v>1578</v>
      </c>
      <c r="I41" s="87">
        <v>92.39</v>
      </c>
      <c r="J41" s="87">
        <v>925</v>
      </c>
      <c r="K41" s="87">
        <v>868</v>
      </c>
      <c r="L41" s="87">
        <v>93.84</v>
      </c>
      <c r="M41" s="87">
        <v>1972</v>
      </c>
      <c r="N41" s="87">
        <v>1862</v>
      </c>
      <c r="O41" s="87">
        <v>94.42</v>
      </c>
    </row>
    <row r="42" spans="1:15" ht="20.100000000000001" customHeight="1" x14ac:dyDescent="0.25">
      <c r="A42" s="140">
        <v>35</v>
      </c>
      <c r="B42" s="140" t="s">
        <v>389</v>
      </c>
      <c r="C42" s="32" t="s">
        <v>390</v>
      </c>
      <c r="D42" s="87">
        <v>2144</v>
      </c>
      <c r="E42" s="87">
        <v>1679</v>
      </c>
      <c r="F42" s="87">
        <v>78.31</v>
      </c>
      <c r="G42" s="87">
        <v>2049</v>
      </c>
      <c r="H42" s="87">
        <v>1690</v>
      </c>
      <c r="I42" s="87">
        <v>82.48</v>
      </c>
      <c r="J42" s="87">
        <v>1142</v>
      </c>
      <c r="K42" s="87">
        <v>946</v>
      </c>
      <c r="L42" s="87">
        <v>82.84</v>
      </c>
      <c r="M42" s="87">
        <v>1924</v>
      </c>
      <c r="N42" s="87">
        <v>1622</v>
      </c>
      <c r="O42" s="87">
        <v>84.3</v>
      </c>
    </row>
    <row r="43" spans="1:15" ht="20.100000000000001" customHeight="1" x14ac:dyDescent="0.25">
      <c r="A43" s="172" t="s">
        <v>7</v>
      </c>
      <c r="B43" s="173"/>
      <c r="C43" s="174"/>
      <c r="D43" s="40">
        <v>78021</v>
      </c>
      <c r="E43" s="40">
        <v>67898</v>
      </c>
      <c r="F43" s="89">
        <v>87.03</v>
      </c>
      <c r="G43" s="40">
        <v>29956</v>
      </c>
      <c r="H43" s="40">
        <v>26845</v>
      </c>
      <c r="I43" s="89">
        <v>89.61</v>
      </c>
      <c r="J43" s="40">
        <v>36041</v>
      </c>
      <c r="K43" s="40">
        <v>32467</v>
      </c>
      <c r="L43" s="89">
        <v>90.08</v>
      </c>
      <c r="M43" s="40">
        <v>85200</v>
      </c>
      <c r="N43" s="40">
        <v>78963</v>
      </c>
      <c r="O43" s="89">
        <v>92.68</v>
      </c>
    </row>
  </sheetData>
  <mergeCells count="12">
    <mergeCell ref="A43:C43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34" workbookViewId="0">
      <selection activeCell="G49" sqref="G49"/>
    </sheetView>
  </sheetViews>
  <sheetFormatPr defaultRowHeight="15" x14ac:dyDescent="0.25"/>
  <cols>
    <col min="1" max="1" width="3.85546875" bestFit="1" customWidth="1"/>
    <col min="2" max="2" width="7" bestFit="1" customWidth="1"/>
    <col min="3" max="3" width="20.85546875" bestFit="1" customWidth="1"/>
    <col min="4" max="4" width="7.7109375" bestFit="1" customWidth="1"/>
    <col min="5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3" width="7.7109375" bestFit="1" customWidth="1"/>
    <col min="14" max="14" width="10.28515625" bestFit="1" customWidth="1"/>
    <col min="15" max="15" width="9" bestFit="1" customWidth="1"/>
  </cols>
  <sheetData>
    <row r="2" spans="1:15" ht="20.100000000000001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20.100000000000001" customHeight="1" x14ac:dyDescent="0.25">
      <c r="A3" s="172" t="s">
        <v>40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20.100000000000001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20.100000000000001" customHeight="1" x14ac:dyDescent="0.25">
      <c r="A5" s="172" t="s">
        <v>181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20.100000000000001" customHeight="1" x14ac:dyDescent="0.25">
      <c r="A6" s="183" t="s">
        <v>38</v>
      </c>
      <c r="B6" s="183" t="s">
        <v>24</v>
      </c>
      <c r="C6" s="181" t="s">
        <v>18</v>
      </c>
      <c r="D6" s="185" t="s">
        <v>35</v>
      </c>
      <c r="E6" s="185"/>
      <c r="F6" s="185"/>
      <c r="G6" s="185" t="s">
        <v>167</v>
      </c>
      <c r="H6" s="185"/>
      <c r="I6" s="185"/>
      <c r="J6" s="185" t="s">
        <v>36</v>
      </c>
      <c r="K6" s="185"/>
      <c r="L6" s="185"/>
      <c r="M6" s="185" t="s">
        <v>37</v>
      </c>
      <c r="N6" s="185"/>
      <c r="O6" s="185"/>
    </row>
    <row r="7" spans="1:15" ht="20.100000000000001" customHeight="1" x14ac:dyDescent="0.25">
      <c r="A7" s="184"/>
      <c r="B7" s="184"/>
      <c r="C7" s="182"/>
      <c r="D7" s="29" t="s">
        <v>19</v>
      </c>
      <c r="E7" s="29" t="s">
        <v>20</v>
      </c>
      <c r="F7" s="29" t="s">
        <v>21</v>
      </c>
      <c r="G7" s="29" t="s">
        <v>19</v>
      </c>
      <c r="H7" s="29" t="s">
        <v>20</v>
      </c>
      <c r="I7" s="28" t="s">
        <v>21</v>
      </c>
      <c r="J7" s="29" t="s">
        <v>19</v>
      </c>
      <c r="K7" s="29" t="s">
        <v>20</v>
      </c>
      <c r="L7" s="29" t="s">
        <v>21</v>
      </c>
      <c r="M7" s="29" t="s">
        <v>19</v>
      </c>
      <c r="N7" s="29" t="s">
        <v>20</v>
      </c>
      <c r="O7" s="28" t="s">
        <v>21</v>
      </c>
    </row>
    <row r="8" spans="1:15" ht="20.100000000000001" customHeight="1" x14ac:dyDescent="0.25">
      <c r="A8" s="140">
        <v>1</v>
      </c>
      <c r="B8" s="140" t="s">
        <v>321</v>
      </c>
      <c r="C8" s="32" t="s">
        <v>322</v>
      </c>
      <c r="D8" s="87">
        <v>4199</v>
      </c>
      <c r="E8" s="87">
        <v>3403</v>
      </c>
      <c r="F8" s="87">
        <v>81.040000000000006</v>
      </c>
      <c r="G8" s="87">
        <v>3279</v>
      </c>
      <c r="H8" s="87">
        <v>2981</v>
      </c>
      <c r="I8" s="87">
        <v>90.91</v>
      </c>
      <c r="J8" s="87">
        <v>1703</v>
      </c>
      <c r="K8" s="87">
        <v>1523</v>
      </c>
      <c r="L8" s="87">
        <v>89.43</v>
      </c>
      <c r="M8" s="87">
        <v>2396</v>
      </c>
      <c r="N8" s="87">
        <v>2061</v>
      </c>
      <c r="O8" s="87">
        <v>86.02</v>
      </c>
    </row>
    <row r="9" spans="1:15" ht="20.100000000000001" customHeight="1" x14ac:dyDescent="0.25">
      <c r="A9" s="140">
        <v>2</v>
      </c>
      <c r="B9" s="140" t="s">
        <v>323</v>
      </c>
      <c r="C9" s="32" t="s">
        <v>324</v>
      </c>
      <c r="D9" s="87">
        <v>4751</v>
      </c>
      <c r="E9" s="87">
        <v>3560</v>
      </c>
      <c r="F9" s="87">
        <v>74.930000000000007</v>
      </c>
      <c r="G9" s="87">
        <v>3462</v>
      </c>
      <c r="H9" s="87">
        <v>3071</v>
      </c>
      <c r="I9" s="87">
        <v>88.71</v>
      </c>
      <c r="J9" s="87">
        <v>1925</v>
      </c>
      <c r="K9" s="87">
        <v>1674</v>
      </c>
      <c r="L9" s="87">
        <v>86.96</v>
      </c>
      <c r="M9" s="87">
        <v>3487</v>
      </c>
      <c r="N9" s="87">
        <v>3027</v>
      </c>
      <c r="O9" s="87">
        <v>86.81</v>
      </c>
    </row>
    <row r="10" spans="1:15" ht="20.100000000000001" customHeight="1" x14ac:dyDescent="0.25">
      <c r="A10" s="140">
        <v>3</v>
      </c>
      <c r="B10" s="140" t="s">
        <v>325</v>
      </c>
      <c r="C10" s="32" t="s">
        <v>326</v>
      </c>
      <c r="D10" s="87">
        <v>890</v>
      </c>
      <c r="E10" s="87">
        <v>781</v>
      </c>
      <c r="F10" s="87">
        <v>87.75</v>
      </c>
      <c r="G10" s="87">
        <v>2033</v>
      </c>
      <c r="H10" s="87">
        <v>1945</v>
      </c>
      <c r="I10" s="87">
        <v>95.67</v>
      </c>
      <c r="J10" s="87">
        <v>311</v>
      </c>
      <c r="K10" s="87">
        <v>297</v>
      </c>
      <c r="L10" s="87">
        <v>95.5</v>
      </c>
      <c r="M10" s="87">
        <v>30</v>
      </c>
      <c r="N10" s="87">
        <v>28</v>
      </c>
      <c r="O10" s="87">
        <v>93.33</v>
      </c>
    </row>
    <row r="11" spans="1:15" ht="20.100000000000001" customHeight="1" x14ac:dyDescent="0.25">
      <c r="A11" s="140">
        <v>4</v>
      </c>
      <c r="B11" s="140" t="s">
        <v>327</v>
      </c>
      <c r="C11" s="32" t="s">
        <v>328</v>
      </c>
      <c r="D11" s="87">
        <v>748</v>
      </c>
      <c r="E11" s="87">
        <v>704</v>
      </c>
      <c r="F11" s="87">
        <v>94.12</v>
      </c>
      <c r="G11" s="87">
        <v>1280</v>
      </c>
      <c r="H11" s="87">
        <v>1266</v>
      </c>
      <c r="I11" s="87">
        <v>98.91</v>
      </c>
      <c r="J11" s="87">
        <v>364</v>
      </c>
      <c r="K11" s="87">
        <v>354</v>
      </c>
      <c r="L11" s="87">
        <v>97.25</v>
      </c>
      <c r="M11" s="87">
        <v>124</v>
      </c>
      <c r="N11" s="87">
        <v>123</v>
      </c>
      <c r="O11" s="87">
        <v>99.19</v>
      </c>
    </row>
    <row r="12" spans="1:15" ht="20.100000000000001" customHeight="1" x14ac:dyDescent="0.25">
      <c r="A12" s="140">
        <v>5</v>
      </c>
      <c r="B12" s="140" t="s">
        <v>329</v>
      </c>
      <c r="C12" s="32" t="s">
        <v>330</v>
      </c>
      <c r="D12" s="87">
        <v>982</v>
      </c>
      <c r="E12" s="87">
        <v>915</v>
      </c>
      <c r="F12" s="87">
        <v>93.18</v>
      </c>
      <c r="G12" s="87">
        <v>1289</v>
      </c>
      <c r="H12" s="87">
        <v>1275</v>
      </c>
      <c r="I12" s="87">
        <v>98.91</v>
      </c>
      <c r="J12" s="87">
        <v>131</v>
      </c>
      <c r="K12" s="87">
        <v>126</v>
      </c>
      <c r="L12" s="87">
        <v>96.18</v>
      </c>
      <c r="M12" s="87">
        <v>86</v>
      </c>
      <c r="N12" s="87">
        <v>85</v>
      </c>
      <c r="O12" s="87">
        <v>98.84</v>
      </c>
    </row>
    <row r="13" spans="1:15" ht="20.100000000000001" customHeight="1" x14ac:dyDescent="0.25">
      <c r="A13" s="140">
        <v>6</v>
      </c>
      <c r="B13" s="140" t="s">
        <v>331</v>
      </c>
      <c r="C13" s="32" t="s">
        <v>332</v>
      </c>
      <c r="D13" s="87">
        <v>1331</v>
      </c>
      <c r="E13" s="87">
        <v>1226</v>
      </c>
      <c r="F13" s="87">
        <v>92.11</v>
      </c>
      <c r="G13" s="87">
        <v>1665</v>
      </c>
      <c r="H13" s="87">
        <v>1632</v>
      </c>
      <c r="I13" s="87">
        <v>98.02</v>
      </c>
      <c r="J13" s="87">
        <v>192</v>
      </c>
      <c r="K13" s="87">
        <v>187</v>
      </c>
      <c r="L13" s="87">
        <v>97.4</v>
      </c>
      <c r="M13" s="87">
        <v>138</v>
      </c>
      <c r="N13" s="87">
        <v>134</v>
      </c>
      <c r="O13" s="87">
        <v>97.1</v>
      </c>
    </row>
    <row r="14" spans="1:15" ht="20.100000000000001" customHeight="1" x14ac:dyDescent="0.25">
      <c r="A14" s="140">
        <v>7</v>
      </c>
      <c r="B14" s="140" t="s">
        <v>333</v>
      </c>
      <c r="C14" s="32" t="s">
        <v>334</v>
      </c>
      <c r="D14" s="87">
        <v>458</v>
      </c>
      <c r="E14" s="87">
        <v>403</v>
      </c>
      <c r="F14" s="87">
        <v>87.99</v>
      </c>
      <c r="G14" s="87">
        <v>1119</v>
      </c>
      <c r="H14" s="87">
        <v>1091</v>
      </c>
      <c r="I14" s="87">
        <v>97.5</v>
      </c>
      <c r="J14" s="87">
        <v>177</v>
      </c>
      <c r="K14" s="87">
        <v>175</v>
      </c>
      <c r="L14" s="87">
        <v>98.87</v>
      </c>
      <c r="M14" s="87">
        <v>62</v>
      </c>
      <c r="N14" s="87">
        <v>60</v>
      </c>
      <c r="O14" s="87">
        <v>96.77</v>
      </c>
    </row>
    <row r="15" spans="1:15" ht="20.100000000000001" customHeight="1" x14ac:dyDescent="0.25">
      <c r="A15" s="140">
        <v>8</v>
      </c>
      <c r="B15" s="140" t="s">
        <v>335</v>
      </c>
      <c r="C15" s="32" t="s">
        <v>336</v>
      </c>
      <c r="D15" s="87">
        <v>1441</v>
      </c>
      <c r="E15" s="87">
        <v>1204</v>
      </c>
      <c r="F15" s="87">
        <v>83.55</v>
      </c>
      <c r="G15" s="87">
        <v>1852</v>
      </c>
      <c r="H15" s="87">
        <v>1763</v>
      </c>
      <c r="I15" s="87">
        <v>95.19</v>
      </c>
      <c r="J15" s="87">
        <v>1073</v>
      </c>
      <c r="K15" s="87">
        <v>1009</v>
      </c>
      <c r="L15" s="87">
        <v>94.04</v>
      </c>
      <c r="M15" s="87">
        <v>106</v>
      </c>
      <c r="N15" s="87">
        <v>100</v>
      </c>
      <c r="O15" s="87">
        <v>94.34</v>
      </c>
    </row>
    <row r="16" spans="1:15" ht="20.100000000000001" customHeight="1" x14ac:dyDescent="0.25">
      <c r="A16" s="140">
        <v>9</v>
      </c>
      <c r="B16" s="140" t="s">
        <v>337</v>
      </c>
      <c r="C16" s="32" t="s">
        <v>338</v>
      </c>
      <c r="D16" s="87">
        <v>361</v>
      </c>
      <c r="E16" s="87">
        <v>327</v>
      </c>
      <c r="F16" s="87">
        <v>90.58</v>
      </c>
      <c r="G16" s="87">
        <v>129</v>
      </c>
      <c r="H16" s="87">
        <v>125</v>
      </c>
      <c r="I16" s="87">
        <v>96.9</v>
      </c>
      <c r="J16" s="87">
        <v>1149</v>
      </c>
      <c r="K16" s="87">
        <v>1117</v>
      </c>
      <c r="L16" s="87">
        <v>97.21</v>
      </c>
      <c r="M16" s="87">
        <v>24</v>
      </c>
      <c r="N16" s="87">
        <v>23</v>
      </c>
      <c r="O16" s="87">
        <v>95.83</v>
      </c>
    </row>
    <row r="17" spans="1:15" ht="20.100000000000001" customHeight="1" x14ac:dyDescent="0.25">
      <c r="A17" s="140">
        <v>10</v>
      </c>
      <c r="B17" s="140" t="s">
        <v>339</v>
      </c>
      <c r="C17" s="32" t="s">
        <v>340</v>
      </c>
      <c r="D17" s="87">
        <v>2078</v>
      </c>
      <c r="E17" s="87">
        <v>1840</v>
      </c>
      <c r="F17" s="87">
        <v>88.55</v>
      </c>
      <c r="G17" s="87">
        <v>2309</v>
      </c>
      <c r="H17" s="87">
        <v>2186</v>
      </c>
      <c r="I17" s="87">
        <v>94.67</v>
      </c>
      <c r="J17" s="87">
        <v>2021</v>
      </c>
      <c r="K17" s="87">
        <v>1915</v>
      </c>
      <c r="L17" s="87">
        <v>94.76</v>
      </c>
      <c r="M17" s="87">
        <v>336</v>
      </c>
      <c r="N17" s="87">
        <v>325</v>
      </c>
      <c r="O17" s="87">
        <v>96.73</v>
      </c>
    </row>
    <row r="18" spans="1:15" ht="20.100000000000001" customHeight="1" x14ac:dyDescent="0.25">
      <c r="A18" s="140">
        <v>11</v>
      </c>
      <c r="B18" s="140" t="s">
        <v>341</v>
      </c>
      <c r="C18" s="32" t="s">
        <v>342</v>
      </c>
      <c r="D18" s="87">
        <v>577</v>
      </c>
      <c r="E18" s="87">
        <v>539</v>
      </c>
      <c r="F18" s="87">
        <v>93.41</v>
      </c>
      <c r="G18" s="87">
        <v>4327</v>
      </c>
      <c r="H18" s="87">
        <v>4276</v>
      </c>
      <c r="I18" s="87">
        <v>98.82</v>
      </c>
      <c r="J18" s="87">
        <v>589</v>
      </c>
      <c r="K18" s="87">
        <v>577</v>
      </c>
      <c r="L18" s="87">
        <v>97.96</v>
      </c>
      <c r="M18" s="87">
        <v>51</v>
      </c>
      <c r="N18" s="87">
        <v>51</v>
      </c>
      <c r="O18" s="87">
        <v>100</v>
      </c>
    </row>
    <row r="19" spans="1:15" ht="20.100000000000001" customHeight="1" x14ac:dyDescent="0.25">
      <c r="A19" s="140">
        <v>12</v>
      </c>
      <c r="B19" s="140" t="s">
        <v>343</v>
      </c>
      <c r="C19" s="32" t="s">
        <v>344</v>
      </c>
      <c r="D19" s="87">
        <v>741</v>
      </c>
      <c r="E19" s="87">
        <v>664</v>
      </c>
      <c r="F19" s="87">
        <v>89.61</v>
      </c>
      <c r="G19" s="87">
        <v>68</v>
      </c>
      <c r="H19" s="87">
        <v>63</v>
      </c>
      <c r="I19" s="87">
        <v>92.65</v>
      </c>
      <c r="J19" s="87">
        <v>822</v>
      </c>
      <c r="K19" s="87">
        <v>793</v>
      </c>
      <c r="L19" s="87">
        <v>96.47</v>
      </c>
      <c r="M19" s="87">
        <v>285</v>
      </c>
      <c r="N19" s="87">
        <v>279</v>
      </c>
      <c r="O19" s="87">
        <v>97.89</v>
      </c>
    </row>
    <row r="20" spans="1:15" ht="20.100000000000001" customHeight="1" x14ac:dyDescent="0.25">
      <c r="A20" s="140">
        <v>13</v>
      </c>
      <c r="B20" s="140" t="s">
        <v>345</v>
      </c>
      <c r="C20" s="32" t="s">
        <v>346</v>
      </c>
      <c r="D20" s="87">
        <v>4298</v>
      </c>
      <c r="E20" s="87">
        <v>3890</v>
      </c>
      <c r="F20" s="87">
        <v>90.51</v>
      </c>
      <c r="G20" s="87">
        <v>1358</v>
      </c>
      <c r="H20" s="87">
        <v>1307</v>
      </c>
      <c r="I20" s="87">
        <v>96.24</v>
      </c>
      <c r="J20" s="87">
        <v>1499</v>
      </c>
      <c r="K20" s="87">
        <v>1461</v>
      </c>
      <c r="L20" s="87">
        <v>97.46</v>
      </c>
      <c r="M20" s="87">
        <v>447</v>
      </c>
      <c r="N20" s="87">
        <v>436</v>
      </c>
      <c r="O20" s="87">
        <v>97.54</v>
      </c>
    </row>
    <row r="21" spans="1:15" ht="20.100000000000001" customHeight="1" x14ac:dyDescent="0.25">
      <c r="A21" s="140">
        <v>14</v>
      </c>
      <c r="B21" s="140" t="s">
        <v>347</v>
      </c>
      <c r="C21" s="32" t="s">
        <v>348</v>
      </c>
      <c r="D21" s="87">
        <v>781</v>
      </c>
      <c r="E21" s="87">
        <v>732</v>
      </c>
      <c r="F21" s="87">
        <v>93.73</v>
      </c>
      <c r="G21" s="87">
        <v>673</v>
      </c>
      <c r="H21" s="87">
        <v>655</v>
      </c>
      <c r="I21" s="87">
        <v>97.33</v>
      </c>
      <c r="J21" s="87">
        <v>215</v>
      </c>
      <c r="K21" s="87">
        <v>214</v>
      </c>
      <c r="L21" s="87">
        <v>99.53</v>
      </c>
      <c r="M21" s="87">
        <v>41</v>
      </c>
      <c r="N21" s="87">
        <v>40</v>
      </c>
      <c r="O21" s="87">
        <v>97.56</v>
      </c>
    </row>
    <row r="22" spans="1:15" ht="20.100000000000001" customHeight="1" x14ac:dyDescent="0.25">
      <c r="A22" s="140">
        <v>15</v>
      </c>
      <c r="B22" s="140" t="s">
        <v>349</v>
      </c>
      <c r="C22" s="32" t="s">
        <v>350</v>
      </c>
      <c r="D22" s="87">
        <v>1803</v>
      </c>
      <c r="E22" s="87">
        <v>1653</v>
      </c>
      <c r="F22" s="87">
        <v>91.68</v>
      </c>
      <c r="G22" s="87">
        <v>134</v>
      </c>
      <c r="H22" s="87">
        <v>126</v>
      </c>
      <c r="I22" s="87">
        <v>94.03</v>
      </c>
      <c r="J22" s="87">
        <v>2118</v>
      </c>
      <c r="K22" s="87">
        <v>2019</v>
      </c>
      <c r="L22" s="87">
        <v>95.33</v>
      </c>
      <c r="M22" s="87">
        <v>159</v>
      </c>
      <c r="N22" s="87">
        <v>142</v>
      </c>
      <c r="O22" s="87">
        <v>89.31</v>
      </c>
    </row>
    <row r="23" spans="1:15" ht="20.100000000000001" customHeight="1" x14ac:dyDescent="0.25">
      <c r="A23" s="140">
        <v>16</v>
      </c>
      <c r="B23" s="140" t="s">
        <v>351</v>
      </c>
      <c r="C23" s="32" t="s">
        <v>352</v>
      </c>
      <c r="D23" s="87">
        <v>962</v>
      </c>
      <c r="E23" s="87">
        <v>925</v>
      </c>
      <c r="F23" s="87">
        <v>96.15</v>
      </c>
      <c r="G23" s="87">
        <v>484</v>
      </c>
      <c r="H23" s="87">
        <v>484</v>
      </c>
      <c r="I23" s="87">
        <v>100</v>
      </c>
      <c r="J23" s="87">
        <v>1258</v>
      </c>
      <c r="K23" s="87">
        <v>1241</v>
      </c>
      <c r="L23" s="87">
        <v>98.65</v>
      </c>
      <c r="M23" s="87">
        <v>93</v>
      </c>
      <c r="N23" s="87">
        <v>92</v>
      </c>
      <c r="O23" s="87">
        <v>98.92</v>
      </c>
    </row>
    <row r="24" spans="1:15" ht="20.100000000000001" customHeight="1" x14ac:dyDescent="0.25">
      <c r="A24" s="140">
        <v>17</v>
      </c>
      <c r="B24" s="140" t="s">
        <v>353</v>
      </c>
      <c r="C24" s="32" t="s">
        <v>354</v>
      </c>
      <c r="D24" s="87">
        <v>687</v>
      </c>
      <c r="E24" s="87">
        <v>587</v>
      </c>
      <c r="F24" s="87">
        <v>85.44</v>
      </c>
      <c r="G24" s="87">
        <v>624</v>
      </c>
      <c r="H24" s="87">
        <v>588</v>
      </c>
      <c r="I24" s="87">
        <v>94.23</v>
      </c>
      <c r="J24" s="87">
        <v>875</v>
      </c>
      <c r="K24" s="87">
        <v>838</v>
      </c>
      <c r="L24" s="87">
        <v>95.77</v>
      </c>
      <c r="M24" s="87">
        <v>134</v>
      </c>
      <c r="N24" s="87">
        <v>127</v>
      </c>
      <c r="O24" s="87">
        <v>94.78</v>
      </c>
    </row>
    <row r="25" spans="1:15" ht="20.100000000000001" customHeight="1" x14ac:dyDescent="0.25">
      <c r="A25" s="140">
        <v>18</v>
      </c>
      <c r="B25" s="140" t="s">
        <v>355</v>
      </c>
      <c r="C25" s="32" t="s">
        <v>356</v>
      </c>
      <c r="D25" s="87">
        <v>1833</v>
      </c>
      <c r="E25" s="87">
        <v>1461</v>
      </c>
      <c r="F25" s="87">
        <v>79.709999999999994</v>
      </c>
      <c r="G25" s="87">
        <v>809</v>
      </c>
      <c r="H25" s="87">
        <v>731</v>
      </c>
      <c r="I25" s="87">
        <v>90.36</v>
      </c>
      <c r="J25" s="87">
        <v>1534</v>
      </c>
      <c r="K25" s="87">
        <v>1413</v>
      </c>
      <c r="L25" s="87">
        <v>92.11</v>
      </c>
      <c r="M25" s="87">
        <v>364</v>
      </c>
      <c r="N25" s="87">
        <v>340</v>
      </c>
      <c r="O25" s="87">
        <v>93.41</v>
      </c>
    </row>
    <row r="26" spans="1:15" ht="20.100000000000001" customHeight="1" x14ac:dyDescent="0.25">
      <c r="A26" s="140">
        <v>19</v>
      </c>
      <c r="B26" s="140" t="s">
        <v>357</v>
      </c>
      <c r="C26" s="32" t="s">
        <v>358</v>
      </c>
      <c r="D26" s="87">
        <v>908</v>
      </c>
      <c r="E26" s="87">
        <v>851</v>
      </c>
      <c r="F26" s="87">
        <v>93.72</v>
      </c>
      <c r="G26" s="87">
        <v>2743</v>
      </c>
      <c r="H26" s="87">
        <v>2689</v>
      </c>
      <c r="I26" s="87">
        <v>98.03</v>
      </c>
      <c r="J26" s="87">
        <v>1209</v>
      </c>
      <c r="K26" s="87">
        <v>1191</v>
      </c>
      <c r="L26" s="87">
        <v>98.51</v>
      </c>
      <c r="M26" s="87">
        <v>67</v>
      </c>
      <c r="N26" s="87">
        <v>64</v>
      </c>
      <c r="O26" s="87">
        <v>95.52</v>
      </c>
    </row>
    <row r="27" spans="1:15" ht="20.100000000000001" customHeight="1" x14ac:dyDescent="0.25">
      <c r="A27" s="140">
        <v>20</v>
      </c>
      <c r="B27" s="140" t="s">
        <v>359</v>
      </c>
      <c r="C27" s="32" t="s">
        <v>360</v>
      </c>
      <c r="D27" s="87">
        <v>2293</v>
      </c>
      <c r="E27" s="87">
        <v>1994</v>
      </c>
      <c r="F27" s="87">
        <v>86.96</v>
      </c>
      <c r="G27" s="87">
        <v>110</v>
      </c>
      <c r="H27" s="87">
        <v>107</v>
      </c>
      <c r="I27" s="87">
        <v>97.27</v>
      </c>
      <c r="J27" s="87">
        <v>3130</v>
      </c>
      <c r="K27" s="87">
        <v>2967</v>
      </c>
      <c r="L27" s="87">
        <v>94.79</v>
      </c>
      <c r="M27" s="87">
        <v>68</v>
      </c>
      <c r="N27" s="87">
        <v>66</v>
      </c>
      <c r="O27" s="87">
        <v>97.06</v>
      </c>
    </row>
    <row r="28" spans="1:15" ht="20.100000000000001" customHeight="1" x14ac:dyDescent="0.25">
      <c r="A28" s="140">
        <v>21</v>
      </c>
      <c r="B28" s="140" t="s">
        <v>361</v>
      </c>
      <c r="C28" s="32" t="s">
        <v>362</v>
      </c>
      <c r="D28" s="87">
        <v>951</v>
      </c>
      <c r="E28" s="87">
        <v>825</v>
      </c>
      <c r="F28" s="87">
        <v>86.75</v>
      </c>
      <c r="G28" s="87">
        <v>231</v>
      </c>
      <c r="H28" s="87">
        <v>220</v>
      </c>
      <c r="I28" s="87">
        <v>95.24</v>
      </c>
      <c r="J28" s="87">
        <v>1673</v>
      </c>
      <c r="K28" s="87">
        <v>1532</v>
      </c>
      <c r="L28" s="87">
        <v>91.57</v>
      </c>
      <c r="M28" s="87">
        <v>43</v>
      </c>
      <c r="N28" s="87">
        <v>42</v>
      </c>
      <c r="O28" s="87">
        <v>97.67</v>
      </c>
    </row>
    <row r="29" spans="1:15" ht="20.100000000000001" customHeight="1" x14ac:dyDescent="0.25">
      <c r="A29" s="140">
        <v>22</v>
      </c>
      <c r="B29" s="140" t="s">
        <v>363</v>
      </c>
      <c r="C29" s="32" t="s">
        <v>364</v>
      </c>
      <c r="D29" s="87">
        <v>2999</v>
      </c>
      <c r="E29" s="87">
        <v>2695</v>
      </c>
      <c r="F29" s="87">
        <v>89.86</v>
      </c>
      <c r="G29" s="87">
        <v>147</v>
      </c>
      <c r="H29" s="87">
        <v>141</v>
      </c>
      <c r="I29" s="87">
        <v>95.92</v>
      </c>
      <c r="J29" s="87">
        <v>3934</v>
      </c>
      <c r="K29" s="87">
        <v>3652</v>
      </c>
      <c r="L29" s="87">
        <v>92.83</v>
      </c>
      <c r="M29" s="87">
        <v>634</v>
      </c>
      <c r="N29" s="87">
        <v>611</v>
      </c>
      <c r="O29" s="87">
        <v>96.37</v>
      </c>
    </row>
    <row r="30" spans="1:15" ht="20.100000000000001" customHeight="1" x14ac:dyDescent="0.25">
      <c r="A30" s="140">
        <v>23</v>
      </c>
      <c r="B30" s="140" t="s">
        <v>365</v>
      </c>
      <c r="C30" s="32" t="s">
        <v>366</v>
      </c>
      <c r="D30" s="87">
        <v>2086</v>
      </c>
      <c r="E30" s="87">
        <v>1915</v>
      </c>
      <c r="F30" s="87">
        <v>91.8</v>
      </c>
      <c r="G30" s="87">
        <v>144</v>
      </c>
      <c r="H30" s="87">
        <v>143</v>
      </c>
      <c r="I30" s="87">
        <v>99.31</v>
      </c>
      <c r="J30" s="87">
        <v>6932</v>
      </c>
      <c r="K30" s="87">
        <v>6714</v>
      </c>
      <c r="L30" s="87">
        <v>96.86</v>
      </c>
      <c r="M30" s="87">
        <v>202</v>
      </c>
      <c r="N30" s="87">
        <v>178</v>
      </c>
      <c r="O30" s="87">
        <v>88.12</v>
      </c>
    </row>
    <row r="31" spans="1:15" ht="20.100000000000001" customHeight="1" x14ac:dyDescent="0.25">
      <c r="A31" s="140">
        <v>24</v>
      </c>
      <c r="B31" s="140" t="s">
        <v>367</v>
      </c>
      <c r="C31" s="32" t="s">
        <v>368</v>
      </c>
      <c r="D31" s="87">
        <v>2150</v>
      </c>
      <c r="E31" s="87">
        <v>1813</v>
      </c>
      <c r="F31" s="87">
        <v>84.33</v>
      </c>
      <c r="G31" s="87">
        <v>123</v>
      </c>
      <c r="H31" s="87">
        <v>118</v>
      </c>
      <c r="I31" s="87">
        <v>95.93</v>
      </c>
      <c r="J31" s="87">
        <v>6057</v>
      </c>
      <c r="K31" s="87">
        <v>5651</v>
      </c>
      <c r="L31" s="87">
        <v>93.3</v>
      </c>
      <c r="M31" s="87">
        <v>785</v>
      </c>
      <c r="N31" s="87">
        <v>722</v>
      </c>
      <c r="O31" s="87">
        <v>91.97</v>
      </c>
    </row>
    <row r="32" spans="1:15" ht="20.100000000000001" customHeight="1" x14ac:dyDescent="0.25">
      <c r="A32" s="140">
        <v>25</v>
      </c>
      <c r="B32" s="140" t="s">
        <v>369</v>
      </c>
      <c r="C32" s="32" t="s">
        <v>370</v>
      </c>
      <c r="D32" s="87">
        <v>1751</v>
      </c>
      <c r="E32" s="87">
        <v>1452</v>
      </c>
      <c r="F32" s="87">
        <v>82.92</v>
      </c>
      <c r="G32" s="87">
        <v>524</v>
      </c>
      <c r="H32" s="87">
        <v>493</v>
      </c>
      <c r="I32" s="87">
        <v>94.08</v>
      </c>
      <c r="J32" s="87">
        <v>2468</v>
      </c>
      <c r="K32" s="87">
        <v>2249</v>
      </c>
      <c r="L32" s="87">
        <v>91.13</v>
      </c>
      <c r="M32" s="87">
        <v>123</v>
      </c>
      <c r="N32" s="87">
        <v>110</v>
      </c>
      <c r="O32" s="87">
        <v>89.43</v>
      </c>
    </row>
    <row r="33" spans="1:15" ht="20.100000000000001" customHeight="1" x14ac:dyDescent="0.25">
      <c r="A33" s="140">
        <v>26</v>
      </c>
      <c r="B33" s="140" t="s">
        <v>371</v>
      </c>
      <c r="C33" s="32" t="s">
        <v>372</v>
      </c>
      <c r="D33" s="87">
        <v>3177</v>
      </c>
      <c r="E33" s="87">
        <v>2865</v>
      </c>
      <c r="F33" s="87">
        <v>90.18</v>
      </c>
      <c r="G33" s="87">
        <v>538</v>
      </c>
      <c r="H33" s="87">
        <v>523</v>
      </c>
      <c r="I33" s="87">
        <v>97.21</v>
      </c>
      <c r="J33" s="87">
        <v>3012</v>
      </c>
      <c r="K33" s="87">
        <v>2889</v>
      </c>
      <c r="L33" s="87">
        <v>95.92</v>
      </c>
      <c r="M33" s="87">
        <v>146</v>
      </c>
      <c r="N33" s="87">
        <v>139</v>
      </c>
      <c r="O33" s="87">
        <v>95.21</v>
      </c>
    </row>
    <row r="34" spans="1:15" ht="20.100000000000001" customHeight="1" x14ac:dyDescent="0.25">
      <c r="A34" s="140">
        <v>27</v>
      </c>
      <c r="B34" s="140" t="s">
        <v>373</v>
      </c>
      <c r="C34" s="32" t="s">
        <v>374</v>
      </c>
      <c r="D34" s="87">
        <v>653</v>
      </c>
      <c r="E34" s="87">
        <v>554</v>
      </c>
      <c r="F34" s="87">
        <v>84.84</v>
      </c>
      <c r="G34" s="87">
        <v>9</v>
      </c>
      <c r="H34" s="87">
        <v>8</v>
      </c>
      <c r="I34" s="87">
        <v>88.89</v>
      </c>
      <c r="J34" s="87">
        <v>1205</v>
      </c>
      <c r="K34" s="87">
        <v>1129</v>
      </c>
      <c r="L34" s="87">
        <v>93.69</v>
      </c>
      <c r="M34" s="87">
        <v>278</v>
      </c>
      <c r="N34" s="87">
        <v>275</v>
      </c>
      <c r="O34" s="87">
        <v>98.92</v>
      </c>
    </row>
    <row r="35" spans="1:15" ht="20.100000000000001" customHeight="1" x14ac:dyDescent="0.25">
      <c r="A35" s="140">
        <v>28</v>
      </c>
      <c r="B35" s="140" t="s">
        <v>375</v>
      </c>
      <c r="C35" s="32" t="s">
        <v>376</v>
      </c>
      <c r="D35" s="87">
        <v>827</v>
      </c>
      <c r="E35" s="87">
        <v>727</v>
      </c>
      <c r="F35" s="87">
        <v>87.91</v>
      </c>
      <c r="G35" s="87">
        <v>5</v>
      </c>
      <c r="H35" s="87">
        <v>5</v>
      </c>
      <c r="I35" s="87">
        <v>100</v>
      </c>
      <c r="J35" s="87">
        <v>241</v>
      </c>
      <c r="K35" s="87">
        <v>222</v>
      </c>
      <c r="L35" s="87">
        <v>92.12</v>
      </c>
      <c r="M35" s="87">
        <v>295</v>
      </c>
      <c r="N35" s="87">
        <v>286</v>
      </c>
      <c r="O35" s="87">
        <v>96.95</v>
      </c>
    </row>
    <row r="36" spans="1:15" ht="20.100000000000001" customHeight="1" x14ac:dyDescent="0.25">
      <c r="A36" s="140">
        <v>29</v>
      </c>
      <c r="B36" s="140" t="s">
        <v>377</v>
      </c>
      <c r="C36" s="32" t="s">
        <v>378</v>
      </c>
      <c r="D36" s="87">
        <v>1106</v>
      </c>
      <c r="E36" s="87">
        <v>841</v>
      </c>
      <c r="F36" s="87">
        <v>76.040000000000006</v>
      </c>
      <c r="G36" s="87">
        <v>250</v>
      </c>
      <c r="H36" s="87">
        <v>228</v>
      </c>
      <c r="I36" s="87">
        <v>91.2</v>
      </c>
      <c r="J36" s="87">
        <v>514</v>
      </c>
      <c r="K36" s="87">
        <v>457</v>
      </c>
      <c r="L36" s="87">
        <v>88.91</v>
      </c>
      <c r="M36" s="87">
        <v>45</v>
      </c>
      <c r="N36" s="87">
        <v>37</v>
      </c>
      <c r="O36" s="87">
        <v>82.22</v>
      </c>
    </row>
    <row r="37" spans="1:15" ht="20.100000000000001" customHeight="1" x14ac:dyDescent="0.25">
      <c r="A37" s="140">
        <v>30</v>
      </c>
      <c r="B37" s="140" t="s">
        <v>379</v>
      </c>
      <c r="C37" s="32" t="s">
        <v>380</v>
      </c>
      <c r="D37" s="87">
        <v>4381</v>
      </c>
      <c r="E37" s="87">
        <v>3804</v>
      </c>
      <c r="F37" s="87">
        <v>86.83</v>
      </c>
      <c r="G37" s="87">
        <v>275</v>
      </c>
      <c r="H37" s="87">
        <v>268</v>
      </c>
      <c r="I37" s="87">
        <v>97.45</v>
      </c>
      <c r="J37" s="87">
        <v>3345</v>
      </c>
      <c r="K37" s="87">
        <v>3090</v>
      </c>
      <c r="L37" s="87">
        <v>92.38</v>
      </c>
      <c r="M37" s="87">
        <v>195</v>
      </c>
      <c r="N37" s="87">
        <v>178</v>
      </c>
      <c r="O37" s="87">
        <v>91.28</v>
      </c>
    </row>
    <row r="38" spans="1:15" ht="20.100000000000001" customHeight="1" x14ac:dyDescent="0.25">
      <c r="A38" s="140">
        <v>31</v>
      </c>
      <c r="B38" s="140" t="s">
        <v>381</v>
      </c>
      <c r="C38" s="32" t="s">
        <v>382</v>
      </c>
      <c r="D38" s="87">
        <v>1100</v>
      </c>
      <c r="E38" s="87">
        <v>964</v>
      </c>
      <c r="F38" s="87">
        <v>87.64</v>
      </c>
      <c r="G38" s="87">
        <v>303</v>
      </c>
      <c r="H38" s="87">
        <v>294</v>
      </c>
      <c r="I38" s="87">
        <v>97.03</v>
      </c>
      <c r="J38" s="87">
        <v>1264</v>
      </c>
      <c r="K38" s="87">
        <v>1200</v>
      </c>
      <c r="L38" s="87">
        <v>94.94</v>
      </c>
      <c r="M38" s="87">
        <v>130</v>
      </c>
      <c r="N38" s="87">
        <v>124</v>
      </c>
      <c r="O38" s="87">
        <v>95.38</v>
      </c>
    </row>
    <row r="39" spans="1:15" ht="20.100000000000001" customHeight="1" x14ac:dyDescent="0.25">
      <c r="A39" s="140">
        <v>32</v>
      </c>
      <c r="B39" s="140" t="s">
        <v>383</v>
      </c>
      <c r="C39" s="32" t="s">
        <v>384</v>
      </c>
      <c r="D39" s="87">
        <v>1972</v>
      </c>
      <c r="E39" s="87">
        <v>1644</v>
      </c>
      <c r="F39" s="87">
        <v>83.37</v>
      </c>
      <c r="G39" s="87">
        <v>291</v>
      </c>
      <c r="H39" s="87">
        <v>278</v>
      </c>
      <c r="I39" s="87">
        <v>95.53</v>
      </c>
      <c r="J39" s="87">
        <v>1074</v>
      </c>
      <c r="K39" s="87">
        <v>997</v>
      </c>
      <c r="L39" s="87">
        <v>92.83</v>
      </c>
      <c r="M39" s="87">
        <v>262</v>
      </c>
      <c r="N39" s="87">
        <v>252</v>
      </c>
      <c r="O39" s="87">
        <v>96.18</v>
      </c>
    </row>
    <row r="40" spans="1:15" ht="20.100000000000001" customHeight="1" x14ac:dyDescent="0.25">
      <c r="A40" s="140">
        <v>33</v>
      </c>
      <c r="B40" s="140" t="s">
        <v>385</v>
      </c>
      <c r="C40" s="32" t="s">
        <v>386</v>
      </c>
      <c r="D40" s="87">
        <v>2434</v>
      </c>
      <c r="E40" s="87">
        <v>1952</v>
      </c>
      <c r="F40" s="87">
        <v>80.2</v>
      </c>
      <c r="G40" s="87">
        <v>226</v>
      </c>
      <c r="H40" s="87">
        <v>210</v>
      </c>
      <c r="I40" s="87">
        <v>92.92</v>
      </c>
      <c r="J40" s="87">
        <v>2843</v>
      </c>
      <c r="K40" s="87">
        <v>2500</v>
      </c>
      <c r="L40" s="87">
        <v>87.94</v>
      </c>
      <c r="M40" s="87">
        <v>132</v>
      </c>
      <c r="N40" s="87">
        <v>107</v>
      </c>
      <c r="O40" s="87">
        <v>81.06</v>
      </c>
    </row>
    <row r="41" spans="1:15" ht="20.100000000000001" customHeight="1" x14ac:dyDescent="0.25">
      <c r="A41" s="140">
        <v>34</v>
      </c>
      <c r="B41" s="140" t="s">
        <v>387</v>
      </c>
      <c r="C41" s="32" t="s">
        <v>388</v>
      </c>
      <c r="D41" s="87">
        <v>1130</v>
      </c>
      <c r="E41" s="87">
        <v>1007</v>
      </c>
      <c r="F41" s="87">
        <v>89.12</v>
      </c>
      <c r="G41" s="87">
        <v>110</v>
      </c>
      <c r="H41" s="87">
        <v>106</v>
      </c>
      <c r="I41" s="87">
        <v>96.36</v>
      </c>
      <c r="J41" s="87">
        <v>1471</v>
      </c>
      <c r="K41" s="87">
        <v>1422</v>
      </c>
      <c r="L41" s="87">
        <v>96.67</v>
      </c>
      <c r="M41" s="87">
        <v>117</v>
      </c>
      <c r="N41" s="87">
        <v>111</v>
      </c>
      <c r="O41" s="87">
        <v>94.87</v>
      </c>
    </row>
    <row r="42" spans="1:15" ht="20.100000000000001" customHeight="1" x14ac:dyDescent="0.25">
      <c r="A42" s="140">
        <v>35</v>
      </c>
      <c r="B42" s="140" t="s">
        <v>389</v>
      </c>
      <c r="C42" s="125" t="s">
        <v>390</v>
      </c>
      <c r="D42" s="87">
        <v>1481</v>
      </c>
      <c r="E42" s="87">
        <v>1220</v>
      </c>
      <c r="F42" s="87">
        <v>82.38</v>
      </c>
      <c r="G42" s="87">
        <v>256</v>
      </c>
      <c r="H42" s="87">
        <v>237</v>
      </c>
      <c r="I42" s="87">
        <v>92.58</v>
      </c>
      <c r="J42" s="87">
        <v>957</v>
      </c>
      <c r="K42" s="87">
        <v>887</v>
      </c>
      <c r="L42" s="87">
        <v>92.69</v>
      </c>
      <c r="M42" s="87">
        <v>141</v>
      </c>
      <c r="N42" s="87">
        <v>133</v>
      </c>
      <c r="O42" s="87">
        <v>94.33</v>
      </c>
    </row>
    <row r="43" spans="1:15" ht="20.100000000000001" customHeight="1" x14ac:dyDescent="0.25">
      <c r="A43" s="172" t="s">
        <v>7</v>
      </c>
      <c r="B43" s="173"/>
      <c r="C43" s="174"/>
      <c r="D43" s="40">
        <v>60320</v>
      </c>
      <c r="E43" s="40">
        <v>51937</v>
      </c>
      <c r="F43" s="89">
        <v>86.1</v>
      </c>
      <c r="G43" s="40">
        <v>33179</v>
      </c>
      <c r="H43" s="40">
        <v>31633</v>
      </c>
      <c r="I43" s="89">
        <v>95.34</v>
      </c>
      <c r="J43" s="40">
        <v>59285</v>
      </c>
      <c r="K43" s="40">
        <v>55682</v>
      </c>
      <c r="L43" s="89">
        <v>93.92</v>
      </c>
      <c r="M43" s="40">
        <v>12026</v>
      </c>
      <c r="N43" s="40">
        <v>10908</v>
      </c>
      <c r="O43" s="89">
        <v>90.7</v>
      </c>
    </row>
  </sheetData>
  <mergeCells count="12">
    <mergeCell ref="A43:C43"/>
    <mergeCell ref="B6:B7"/>
    <mergeCell ref="C6:C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M46" sqref="M46"/>
    </sheetView>
  </sheetViews>
  <sheetFormatPr defaultRowHeight="15" x14ac:dyDescent="0.25"/>
  <cols>
    <col min="1" max="1" width="8" customWidth="1"/>
    <col min="2" max="2" width="20.85546875" bestFit="1" customWidth="1"/>
    <col min="5" max="5" width="7.7109375" bestFit="1" customWidth="1"/>
    <col min="11" max="11" width="9" customWidth="1"/>
    <col min="12" max="12" width="9.140625" hidden="1" customWidth="1"/>
    <col min="13" max="13" width="11.5703125" bestFit="1" customWidth="1"/>
  </cols>
  <sheetData>
    <row r="2" spans="1:13" ht="20.100000000000001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20.100000000000001" customHeight="1" x14ac:dyDescent="0.25">
      <c r="A3" s="180" t="s">
        <v>105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20.100000000000001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</row>
    <row r="5" spans="1:13" ht="20.100000000000001" customHeight="1" x14ac:dyDescent="0.25">
      <c r="A5" s="180" t="s">
        <v>182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1:13" ht="20.100000000000001" customHeight="1" x14ac:dyDescent="0.25">
      <c r="A6" s="188" t="s">
        <v>41</v>
      </c>
      <c r="B6" s="188" t="s">
        <v>18</v>
      </c>
      <c r="C6" s="188" t="s">
        <v>5</v>
      </c>
      <c r="D6" s="188"/>
      <c r="E6" s="188"/>
      <c r="F6" s="188" t="s">
        <v>6</v>
      </c>
      <c r="G6" s="188"/>
      <c r="H6" s="188"/>
      <c r="I6" s="188" t="s">
        <v>7</v>
      </c>
      <c r="J6" s="188"/>
      <c r="K6" s="188"/>
      <c r="L6" s="188"/>
      <c r="M6" s="188"/>
    </row>
    <row r="7" spans="1:13" ht="15.75" x14ac:dyDescent="0.25">
      <c r="A7" s="188"/>
      <c r="B7" s="188"/>
      <c r="C7" s="61" t="s">
        <v>148</v>
      </c>
      <c r="D7" s="61" t="s">
        <v>20</v>
      </c>
      <c r="E7" s="33" t="s">
        <v>42</v>
      </c>
      <c r="F7" s="61" t="s">
        <v>148</v>
      </c>
      <c r="G7" s="61" t="s">
        <v>20</v>
      </c>
      <c r="H7" s="33" t="s">
        <v>42</v>
      </c>
      <c r="I7" s="61" t="s">
        <v>148</v>
      </c>
      <c r="J7" s="61" t="s">
        <v>20</v>
      </c>
      <c r="K7" s="188" t="s">
        <v>42</v>
      </c>
      <c r="L7" s="188"/>
      <c r="M7" s="61" t="s">
        <v>43</v>
      </c>
    </row>
    <row r="8" spans="1:13" ht="20.100000000000001" customHeight="1" x14ac:dyDescent="0.25">
      <c r="A8" s="140" t="s">
        <v>351</v>
      </c>
      <c r="B8" s="32" t="s">
        <v>352</v>
      </c>
      <c r="C8" s="35">
        <v>9847</v>
      </c>
      <c r="D8" s="35">
        <v>9378</v>
      </c>
      <c r="E8" s="35">
        <v>95.24</v>
      </c>
      <c r="F8" s="35">
        <v>9417</v>
      </c>
      <c r="G8" s="35">
        <v>9211</v>
      </c>
      <c r="H8" s="35">
        <v>97.81</v>
      </c>
      <c r="I8" s="35">
        <v>19264</v>
      </c>
      <c r="J8" s="35">
        <v>18589</v>
      </c>
      <c r="K8" s="35">
        <v>96.5</v>
      </c>
      <c r="L8" s="35">
        <v>1</v>
      </c>
      <c r="M8" s="40">
        <v>1</v>
      </c>
    </row>
    <row r="9" spans="1:13" ht="20.100000000000001" customHeight="1" x14ac:dyDescent="0.25">
      <c r="A9" s="140" t="s">
        <v>341</v>
      </c>
      <c r="B9" s="32" t="s">
        <v>342</v>
      </c>
      <c r="C9" s="35">
        <v>9097</v>
      </c>
      <c r="D9" s="35">
        <v>8684</v>
      </c>
      <c r="E9" s="35">
        <v>95.46</v>
      </c>
      <c r="F9" s="35">
        <v>8577</v>
      </c>
      <c r="G9" s="35">
        <v>8367</v>
      </c>
      <c r="H9" s="37">
        <v>97.55</v>
      </c>
      <c r="I9" s="35">
        <v>17674</v>
      </c>
      <c r="J9" s="35">
        <v>17051</v>
      </c>
      <c r="K9" s="35">
        <v>96.48</v>
      </c>
      <c r="L9" s="35">
        <v>2</v>
      </c>
      <c r="M9" s="40">
        <v>2</v>
      </c>
    </row>
    <row r="10" spans="1:13" ht="20.100000000000001" customHeight="1" x14ac:dyDescent="0.25">
      <c r="A10" s="140" t="s">
        <v>357</v>
      </c>
      <c r="B10" s="32" t="s">
        <v>358</v>
      </c>
      <c r="C10" s="35">
        <v>8134</v>
      </c>
      <c r="D10" s="35">
        <v>7767</v>
      </c>
      <c r="E10" s="35">
        <v>95.49</v>
      </c>
      <c r="F10" s="35">
        <v>8529</v>
      </c>
      <c r="G10" s="35">
        <v>8272</v>
      </c>
      <c r="H10" s="35">
        <v>96.99</v>
      </c>
      <c r="I10" s="35">
        <v>16663</v>
      </c>
      <c r="J10" s="35">
        <v>16039</v>
      </c>
      <c r="K10" s="35">
        <v>96.26</v>
      </c>
      <c r="L10" s="35">
        <v>3</v>
      </c>
      <c r="M10" s="40">
        <v>3</v>
      </c>
    </row>
    <row r="11" spans="1:13" ht="20.100000000000001" customHeight="1" x14ac:dyDescent="0.25">
      <c r="A11" s="93" t="s">
        <v>327</v>
      </c>
      <c r="B11" s="44" t="s">
        <v>328</v>
      </c>
      <c r="C11" s="45">
        <v>6236</v>
      </c>
      <c r="D11" s="45">
        <v>5941</v>
      </c>
      <c r="E11" s="45">
        <v>95.27</v>
      </c>
      <c r="F11" s="45">
        <v>6001</v>
      </c>
      <c r="G11" s="45">
        <v>5832</v>
      </c>
      <c r="H11" s="45">
        <v>97.18</v>
      </c>
      <c r="I11" s="45">
        <v>12237</v>
      </c>
      <c r="J11" s="45">
        <v>11773</v>
      </c>
      <c r="K11" s="45">
        <v>96.21</v>
      </c>
      <c r="L11" s="45">
        <v>4</v>
      </c>
      <c r="M11" s="40">
        <v>4</v>
      </c>
    </row>
    <row r="12" spans="1:13" ht="20.100000000000001" customHeight="1" x14ac:dyDescent="0.25">
      <c r="A12" s="93" t="s">
        <v>329</v>
      </c>
      <c r="B12" s="44" t="s">
        <v>330</v>
      </c>
      <c r="C12" s="45">
        <v>6702</v>
      </c>
      <c r="D12" s="45">
        <v>6379</v>
      </c>
      <c r="E12" s="45">
        <v>95.18</v>
      </c>
      <c r="F12" s="45">
        <v>6523</v>
      </c>
      <c r="G12" s="45">
        <v>6287</v>
      </c>
      <c r="H12" s="45">
        <v>96.38</v>
      </c>
      <c r="I12" s="45">
        <v>13225</v>
      </c>
      <c r="J12" s="45">
        <v>12666</v>
      </c>
      <c r="K12" s="45">
        <v>95.77</v>
      </c>
      <c r="L12" s="45">
        <v>5</v>
      </c>
      <c r="M12" s="40">
        <v>5</v>
      </c>
    </row>
    <row r="13" spans="1:13" ht="20.100000000000001" customHeight="1" x14ac:dyDescent="0.25">
      <c r="A13" s="93" t="s">
        <v>331</v>
      </c>
      <c r="B13" s="44" t="s">
        <v>332</v>
      </c>
      <c r="C13" s="45">
        <v>8752</v>
      </c>
      <c r="D13" s="45">
        <v>8167</v>
      </c>
      <c r="E13" s="45">
        <v>93.32</v>
      </c>
      <c r="F13" s="45">
        <v>8538</v>
      </c>
      <c r="G13" s="45">
        <v>8135</v>
      </c>
      <c r="H13" s="45">
        <v>95.28</v>
      </c>
      <c r="I13" s="45">
        <v>17290</v>
      </c>
      <c r="J13" s="45">
        <v>16302</v>
      </c>
      <c r="K13" s="45">
        <v>94.29</v>
      </c>
      <c r="L13" s="45">
        <v>6</v>
      </c>
      <c r="M13" s="40">
        <v>6</v>
      </c>
    </row>
    <row r="14" spans="1:13" ht="20.100000000000001" customHeight="1" x14ac:dyDescent="0.25">
      <c r="A14" s="93" t="s">
        <v>337</v>
      </c>
      <c r="B14" s="44" t="s">
        <v>338</v>
      </c>
      <c r="C14" s="45">
        <v>4979</v>
      </c>
      <c r="D14" s="45">
        <v>4592</v>
      </c>
      <c r="E14" s="45">
        <v>92.23</v>
      </c>
      <c r="F14" s="45">
        <v>4954</v>
      </c>
      <c r="G14" s="45">
        <v>4744</v>
      </c>
      <c r="H14" s="45">
        <v>95.76</v>
      </c>
      <c r="I14" s="45">
        <v>9933</v>
      </c>
      <c r="J14" s="45">
        <v>9336</v>
      </c>
      <c r="K14" s="45">
        <v>93.99</v>
      </c>
      <c r="L14" s="45">
        <v>7</v>
      </c>
      <c r="M14" s="40">
        <v>7</v>
      </c>
    </row>
    <row r="15" spans="1:13" ht="20.100000000000001" customHeight="1" x14ac:dyDescent="0.25">
      <c r="A15" s="140" t="s">
        <v>347</v>
      </c>
      <c r="B15" s="32" t="s">
        <v>348</v>
      </c>
      <c r="C15" s="35">
        <v>2455</v>
      </c>
      <c r="D15" s="35">
        <v>2252</v>
      </c>
      <c r="E15" s="35">
        <v>91.73</v>
      </c>
      <c r="F15" s="35">
        <v>2730</v>
      </c>
      <c r="G15" s="35">
        <v>2553</v>
      </c>
      <c r="H15" s="37">
        <v>93.52</v>
      </c>
      <c r="I15" s="35">
        <v>5185</v>
      </c>
      <c r="J15" s="35">
        <v>4805</v>
      </c>
      <c r="K15" s="35">
        <v>92.67</v>
      </c>
      <c r="L15" s="35">
        <v>8</v>
      </c>
      <c r="M15" s="40">
        <v>8</v>
      </c>
    </row>
    <row r="16" spans="1:13" ht="20.100000000000001" customHeight="1" x14ac:dyDescent="0.25">
      <c r="A16" s="140" t="s">
        <v>333</v>
      </c>
      <c r="B16" s="32" t="s">
        <v>334</v>
      </c>
      <c r="C16" s="35">
        <v>5308</v>
      </c>
      <c r="D16" s="35">
        <v>4808</v>
      </c>
      <c r="E16" s="35">
        <v>90.58</v>
      </c>
      <c r="F16" s="35">
        <v>5071</v>
      </c>
      <c r="G16" s="35">
        <v>4782</v>
      </c>
      <c r="H16" s="35">
        <v>94.3</v>
      </c>
      <c r="I16" s="35">
        <v>10379</v>
      </c>
      <c r="J16" s="35">
        <v>9590</v>
      </c>
      <c r="K16" s="35">
        <v>92.4</v>
      </c>
      <c r="L16" s="35">
        <v>9</v>
      </c>
      <c r="M16" s="40">
        <v>9</v>
      </c>
    </row>
    <row r="17" spans="1:13" ht="20.100000000000001" customHeight="1" x14ac:dyDescent="0.25">
      <c r="A17" s="93" t="s">
        <v>371</v>
      </c>
      <c r="B17" s="44" t="s">
        <v>372</v>
      </c>
      <c r="C17" s="45">
        <v>17692</v>
      </c>
      <c r="D17" s="45">
        <v>15723</v>
      </c>
      <c r="E17" s="45">
        <v>88.87</v>
      </c>
      <c r="F17" s="45">
        <v>16144</v>
      </c>
      <c r="G17" s="45">
        <v>15047</v>
      </c>
      <c r="H17" s="45">
        <v>93.2</v>
      </c>
      <c r="I17" s="45">
        <v>33836</v>
      </c>
      <c r="J17" s="45">
        <v>30770</v>
      </c>
      <c r="K17" s="45">
        <v>90.94</v>
      </c>
      <c r="L17" s="45">
        <v>10</v>
      </c>
      <c r="M17" s="40">
        <v>10</v>
      </c>
    </row>
    <row r="18" spans="1:13" ht="20.100000000000001" customHeight="1" x14ac:dyDescent="0.25">
      <c r="A18" s="93" t="s">
        <v>387</v>
      </c>
      <c r="B18" s="44" t="s">
        <v>388</v>
      </c>
      <c r="C18" s="45">
        <v>8949</v>
      </c>
      <c r="D18" s="45">
        <v>7980</v>
      </c>
      <c r="E18" s="45">
        <v>89.17</v>
      </c>
      <c r="F18" s="45">
        <v>9010</v>
      </c>
      <c r="G18" s="45">
        <v>8336</v>
      </c>
      <c r="H18" s="45">
        <v>92.52</v>
      </c>
      <c r="I18" s="45">
        <v>17959</v>
      </c>
      <c r="J18" s="45">
        <v>16316</v>
      </c>
      <c r="K18" s="45">
        <v>90.85</v>
      </c>
      <c r="L18" s="45">
        <v>11</v>
      </c>
      <c r="M18" s="40">
        <v>11</v>
      </c>
    </row>
    <row r="19" spans="1:13" ht="20.100000000000001" customHeight="1" x14ac:dyDescent="0.25">
      <c r="A19" s="140" t="s">
        <v>365</v>
      </c>
      <c r="B19" s="32" t="s">
        <v>366</v>
      </c>
      <c r="C19" s="35">
        <v>19854</v>
      </c>
      <c r="D19" s="35">
        <v>17373</v>
      </c>
      <c r="E19" s="35">
        <v>87.5</v>
      </c>
      <c r="F19" s="35">
        <v>18724</v>
      </c>
      <c r="G19" s="35">
        <v>17566</v>
      </c>
      <c r="H19" s="35">
        <v>93.82</v>
      </c>
      <c r="I19" s="35">
        <v>38578</v>
      </c>
      <c r="J19" s="35">
        <v>34939</v>
      </c>
      <c r="K19" s="35">
        <v>90.57</v>
      </c>
      <c r="L19" s="35">
        <v>12</v>
      </c>
      <c r="M19" s="40">
        <v>12</v>
      </c>
    </row>
    <row r="20" spans="1:13" ht="20.100000000000001" customHeight="1" x14ac:dyDescent="0.25">
      <c r="A20" s="140" t="s">
        <v>375</v>
      </c>
      <c r="B20" s="32" t="s">
        <v>376</v>
      </c>
      <c r="C20" s="35">
        <v>4088</v>
      </c>
      <c r="D20" s="35">
        <v>3575</v>
      </c>
      <c r="E20" s="35">
        <v>87.45</v>
      </c>
      <c r="F20" s="35">
        <v>4148</v>
      </c>
      <c r="G20" s="35">
        <v>3858</v>
      </c>
      <c r="H20" s="35">
        <v>93.01</v>
      </c>
      <c r="I20" s="35">
        <v>8236</v>
      </c>
      <c r="J20" s="35">
        <v>7433</v>
      </c>
      <c r="K20" s="35">
        <v>90.25</v>
      </c>
      <c r="L20" s="35">
        <v>13</v>
      </c>
      <c r="M20" s="40">
        <v>13</v>
      </c>
    </row>
    <row r="21" spans="1:13" ht="20.100000000000001" customHeight="1" x14ac:dyDescent="0.25">
      <c r="A21" s="140" t="s">
        <v>349</v>
      </c>
      <c r="B21" s="32" t="s">
        <v>350</v>
      </c>
      <c r="C21" s="35">
        <v>8825</v>
      </c>
      <c r="D21" s="35">
        <v>7734</v>
      </c>
      <c r="E21" s="35">
        <v>87.64</v>
      </c>
      <c r="F21" s="35">
        <v>9263</v>
      </c>
      <c r="G21" s="35">
        <v>8504</v>
      </c>
      <c r="H21" s="35">
        <v>91.81</v>
      </c>
      <c r="I21" s="35">
        <v>18088</v>
      </c>
      <c r="J21" s="35">
        <v>16238</v>
      </c>
      <c r="K21" s="35">
        <v>89.77</v>
      </c>
      <c r="L21" s="35">
        <v>14</v>
      </c>
      <c r="M21" s="40">
        <v>14</v>
      </c>
    </row>
    <row r="22" spans="1:13" ht="20.100000000000001" customHeight="1" x14ac:dyDescent="0.25">
      <c r="A22" s="140" t="s">
        <v>381</v>
      </c>
      <c r="B22" s="32" t="s">
        <v>382</v>
      </c>
      <c r="C22" s="35">
        <v>9449</v>
      </c>
      <c r="D22" s="35">
        <v>8259</v>
      </c>
      <c r="E22" s="35">
        <v>87.41</v>
      </c>
      <c r="F22" s="35">
        <v>9634</v>
      </c>
      <c r="G22" s="35">
        <v>8830</v>
      </c>
      <c r="H22" s="35">
        <v>91.65</v>
      </c>
      <c r="I22" s="35">
        <v>19083</v>
      </c>
      <c r="J22" s="35">
        <v>17089</v>
      </c>
      <c r="K22" s="35">
        <v>89.55</v>
      </c>
      <c r="L22" s="35">
        <v>15</v>
      </c>
      <c r="M22" s="40">
        <v>15</v>
      </c>
    </row>
    <row r="23" spans="1:13" ht="20.100000000000001" customHeight="1" x14ac:dyDescent="0.25">
      <c r="A23" s="140" t="s">
        <v>345</v>
      </c>
      <c r="B23" s="32" t="s">
        <v>346</v>
      </c>
      <c r="C23" s="35">
        <v>12909</v>
      </c>
      <c r="D23" s="35">
        <v>11074</v>
      </c>
      <c r="E23" s="35">
        <v>85.79</v>
      </c>
      <c r="F23" s="35">
        <v>12273</v>
      </c>
      <c r="G23" s="35">
        <v>11463</v>
      </c>
      <c r="H23" s="35">
        <v>93.4</v>
      </c>
      <c r="I23" s="35">
        <v>25182</v>
      </c>
      <c r="J23" s="35">
        <v>22537</v>
      </c>
      <c r="K23" s="35">
        <v>89.5</v>
      </c>
      <c r="L23" s="35">
        <v>16</v>
      </c>
      <c r="M23" s="40">
        <v>16</v>
      </c>
    </row>
    <row r="24" spans="1:13" ht="20.100000000000001" customHeight="1" x14ac:dyDescent="0.25">
      <c r="A24" s="140" t="s">
        <v>339</v>
      </c>
      <c r="B24" s="32" t="s">
        <v>340</v>
      </c>
      <c r="C24" s="35">
        <v>15758</v>
      </c>
      <c r="D24" s="35">
        <v>13635</v>
      </c>
      <c r="E24" s="35">
        <v>86.53</v>
      </c>
      <c r="F24" s="35">
        <v>15962</v>
      </c>
      <c r="G24" s="35">
        <v>14697</v>
      </c>
      <c r="H24" s="35">
        <v>92.07</v>
      </c>
      <c r="I24" s="35">
        <v>31720</v>
      </c>
      <c r="J24" s="35">
        <v>28332</v>
      </c>
      <c r="K24" s="35">
        <v>89.32</v>
      </c>
      <c r="L24" s="35">
        <v>17</v>
      </c>
      <c r="M24" s="40">
        <v>17</v>
      </c>
    </row>
    <row r="25" spans="1:13" ht="20.100000000000001" customHeight="1" x14ac:dyDescent="0.25">
      <c r="A25" s="140" t="s">
        <v>335</v>
      </c>
      <c r="B25" s="32" t="s">
        <v>336</v>
      </c>
      <c r="C25" s="35">
        <v>10025</v>
      </c>
      <c r="D25" s="35">
        <v>8771</v>
      </c>
      <c r="E25" s="35">
        <v>87.49</v>
      </c>
      <c r="F25" s="35">
        <v>9017</v>
      </c>
      <c r="G25" s="35">
        <v>8228</v>
      </c>
      <c r="H25" s="35">
        <v>91.25</v>
      </c>
      <c r="I25" s="35">
        <v>19042</v>
      </c>
      <c r="J25" s="35">
        <v>16999</v>
      </c>
      <c r="K25" s="35">
        <v>89.27</v>
      </c>
      <c r="L25" s="35">
        <v>18</v>
      </c>
      <c r="M25" s="40">
        <v>18</v>
      </c>
    </row>
    <row r="26" spans="1:13" ht="20.100000000000001" customHeight="1" x14ac:dyDescent="0.25">
      <c r="A26" s="140" t="s">
        <v>343</v>
      </c>
      <c r="B26" s="32" t="s">
        <v>344</v>
      </c>
      <c r="C26" s="35">
        <v>6283</v>
      </c>
      <c r="D26" s="35">
        <v>5371</v>
      </c>
      <c r="E26" s="35">
        <v>85.48</v>
      </c>
      <c r="F26" s="35">
        <v>6030</v>
      </c>
      <c r="G26" s="35">
        <v>5610</v>
      </c>
      <c r="H26" s="35">
        <v>93.03</v>
      </c>
      <c r="I26" s="35">
        <v>12313</v>
      </c>
      <c r="J26" s="35">
        <v>10981</v>
      </c>
      <c r="K26" s="35">
        <v>89.18</v>
      </c>
      <c r="L26" s="35">
        <v>19</v>
      </c>
      <c r="M26" s="40">
        <v>19</v>
      </c>
    </row>
    <row r="27" spans="1:13" ht="20.100000000000001" customHeight="1" x14ac:dyDescent="0.25">
      <c r="A27" s="140" t="s">
        <v>353</v>
      </c>
      <c r="B27" s="32" t="s">
        <v>354</v>
      </c>
      <c r="C27" s="35">
        <v>5258</v>
      </c>
      <c r="D27" s="35">
        <v>4572</v>
      </c>
      <c r="E27" s="35">
        <v>86.95</v>
      </c>
      <c r="F27" s="35">
        <v>5212</v>
      </c>
      <c r="G27" s="35">
        <v>4710</v>
      </c>
      <c r="H27" s="35">
        <v>90.37</v>
      </c>
      <c r="I27" s="35">
        <v>10470</v>
      </c>
      <c r="J27" s="35">
        <v>9282</v>
      </c>
      <c r="K27" s="35">
        <v>88.65</v>
      </c>
      <c r="L27" s="35">
        <v>20</v>
      </c>
      <c r="M27" s="40">
        <v>20</v>
      </c>
    </row>
    <row r="28" spans="1:13" ht="20.100000000000001" customHeight="1" x14ac:dyDescent="0.25">
      <c r="A28" s="140" t="s">
        <v>359</v>
      </c>
      <c r="B28" s="32" t="s">
        <v>360</v>
      </c>
      <c r="C28" s="35">
        <v>8915</v>
      </c>
      <c r="D28" s="35">
        <v>7612</v>
      </c>
      <c r="E28" s="35">
        <v>85.38</v>
      </c>
      <c r="F28" s="35">
        <v>9714</v>
      </c>
      <c r="G28" s="35">
        <v>8842</v>
      </c>
      <c r="H28" s="35">
        <v>91.02</v>
      </c>
      <c r="I28" s="35">
        <v>18629</v>
      </c>
      <c r="J28" s="35">
        <v>16454</v>
      </c>
      <c r="K28" s="35">
        <v>88.32</v>
      </c>
      <c r="L28" s="35">
        <v>21</v>
      </c>
      <c r="M28" s="40">
        <v>21</v>
      </c>
    </row>
    <row r="29" spans="1:13" ht="20.100000000000001" customHeight="1" x14ac:dyDescent="0.25">
      <c r="A29" s="140" t="s">
        <v>325</v>
      </c>
      <c r="B29" s="32" t="s">
        <v>326</v>
      </c>
      <c r="C29" s="35">
        <v>5472</v>
      </c>
      <c r="D29" s="35">
        <v>4679</v>
      </c>
      <c r="E29" s="35">
        <v>85.51</v>
      </c>
      <c r="F29" s="35">
        <v>5337</v>
      </c>
      <c r="G29" s="35">
        <v>4867</v>
      </c>
      <c r="H29" s="35">
        <v>91.19</v>
      </c>
      <c r="I29" s="35">
        <v>10809</v>
      </c>
      <c r="J29" s="35">
        <v>9546</v>
      </c>
      <c r="K29" s="35">
        <v>88.32</v>
      </c>
      <c r="L29" s="35">
        <v>22</v>
      </c>
      <c r="M29" s="40">
        <v>22</v>
      </c>
    </row>
    <row r="30" spans="1:13" ht="20.100000000000001" customHeight="1" x14ac:dyDescent="0.25">
      <c r="A30" s="140" t="s">
        <v>373</v>
      </c>
      <c r="B30" s="32" t="s">
        <v>374</v>
      </c>
      <c r="C30" s="35">
        <v>4240</v>
      </c>
      <c r="D30" s="35">
        <v>3511</v>
      </c>
      <c r="E30" s="35">
        <v>82.81</v>
      </c>
      <c r="F30" s="35">
        <v>4197</v>
      </c>
      <c r="G30" s="35">
        <v>3821</v>
      </c>
      <c r="H30" s="35">
        <v>91.04</v>
      </c>
      <c r="I30" s="35">
        <v>8437</v>
      </c>
      <c r="J30" s="35">
        <v>7332</v>
      </c>
      <c r="K30" s="35">
        <v>86.9</v>
      </c>
      <c r="L30" s="35">
        <v>23</v>
      </c>
      <c r="M30" s="40">
        <v>23</v>
      </c>
    </row>
    <row r="31" spans="1:13" ht="20.100000000000001" customHeight="1" x14ac:dyDescent="0.25">
      <c r="A31" s="140" t="s">
        <v>363</v>
      </c>
      <c r="B31" s="32" t="s">
        <v>364</v>
      </c>
      <c r="C31" s="35">
        <v>12464</v>
      </c>
      <c r="D31" s="35">
        <v>10147</v>
      </c>
      <c r="E31" s="35">
        <v>81.41</v>
      </c>
      <c r="F31" s="35">
        <v>12642</v>
      </c>
      <c r="G31" s="35">
        <v>11461</v>
      </c>
      <c r="H31" s="35">
        <v>90.66</v>
      </c>
      <c r="I31" s="35">
        <v>25106</v>
      </c>
      <c r="J31" s="35">
        <v>21608</v>
      </c>
      <c r="K31" s="35">
        <v>86.07</v>
      </c>
      <c r="L31" s="35">
        <v>24</v>
      </c>
      <c r="M31" s="40">
        <v>24</v>
      </c>
    </row>
    <row r="32" spans="1:13" ht="20.100000000000001" customHeight="1" x14ac:dyDescent="0.25">
      <c r="A32" s="140" t="s">
        <v>361</v>
      </c>
      <c r="B32" s="32" t="s">
        <v>362</v>
      </c>
      <c r="C32" s="35">
        <v>6537</v>
      </c>
      <c r="D32" s="35">
        <v>5375</v>
      </c>
      <c r="E32" s="35">
        <v>82.22</v>
      </c>
      <c r="F32" s="35">
        <v>6726</v>
      </c>
      <c r="G32" s="35">
        <v>5972</v>
      </c>
      <c r="H32" s="35">
        <v>88.79</v>
      </c>
      <c r="I32" s="35">
        <v>13263</v>
      </c>
      <c r="J32" s="35">
        <v>11347</v>
      </c>
      <c r="K32" s="37">
        <v>85.55</v>
      </c>
      <c r="L32" s="35">
        <v>25</v>
      </c>
      <c r="M32" s="40">
        <v>25</v>
      </c>
    </row>
    <row r="33" spans="1:13" ht="20.100000000000001" customHeight="1" x14ac:dyDescent="0.25">
      <c r="A33" s="140" t="s">
        <v>367</v>
      </c>
      <c r="B33" s="32" t="s">
        <v>368</v>
      </c>
      <c r="C33" s="35">
        <v>14653</v>
      </c>
      <c r="D33" s="35">
        <v>11874</v>
      </c>
      <c r="E33" s="35">
        <v>81.03</v>
      </c>
      <c r="F33" s="35">
        <v>14687</v>
      </c>
      <c r="G33" s="35">
        <v>13129</v>
      </c>
      <c r="H33" s="35">
        <v>89.39</v>
      </c>
      <c r="I33" s="35">
        <v>29340</v>
      </c>
      <c r="J33" s="35">
        <v>25003</v>
      </c>
      <c r="K33" s="35">
        <v>85.22</v>
      </c>
      <c r="L33" s="35">
        <v>26</v>
      </c>
      <c r="M33" s="40">
        <v>26</v>
      </c>
    </row>
    <row r="34" spans="1:13" ht="20.100000000000001" customHeight="1" x14ac:dyDescent="0.25">
      <c r="A34" s="140" t="s">
        <v>369</v>
      </c>
      <c r="B34" s="32" t="s">
        <v>370</v>
      </c>
      <c r="C34" s="35">
        <v>13305</v>
      </c>
      <c r="D34" s="35">
        <v>10783</v>
      </c>
      <c r="E34" s="35">
        <v>81.040000000000006</v>
      </c>
      <c r="F34" s="35">
        <v>14013</v>
      </c>
      <c r="G34" s="35">
        <v>12315</v>
      </c>
      <c r="H34" s="35">
        <v>87.88</v>
      </c>
      <c r="I34" s="35">
        <v>27318</v>
      </c>
      <c r="J34" s="35">
        <v>23098</v>
      </c>
      <c r="K34" s="35">
        <v>84.55</v>
      </c>
      <c r="L34" s="35">
        <v>27</v>
      </c>
      <c r="M34" s="40">
        <v>27</v>
      </c>
    </row>
    <row r="35" spans="1:13" ht="20.100000000000001" customHeight="1" x14ac:dyDescent="0.25">
      <c r="A35" s="140" t="s">
        <v>379</v>
      </c>
      <c r="B35" s="32" t="s">
        <v>380</v>
      </c>
      <c r="C35" s="35">
        <v>18281</v>
      </c>
      <c r="D35" s="35">
        <v>14666</v>
      </c>
      <c r="E35" s="35">
        <v>80.23</v>
      </c>
      <c r="F35" s="35">
        <v>17930</v>
      </c>
      <c r="G35" s="35">
        <v>15635</v>
      </c>
      <c r="H35" s="35">
        <v>87.2</v>
      </c>
      <c r="I35" s="35">
        <v>36211</v>
      </c>
      <c r="J35" s="35">
        <v>30301</v>
      </c>
      <c r="K35" s="35">
        <v>83.68</v>
      </c>
      <c r="L35" s="35">
        <v>28</v>
      </c>
      <c r="M35" s="40">
        <v>28</v>
      </c>
    </row>
    <row r="36" spans="1:13" ht="20.100000000000001" customHeight="1" x14ac:dyDescent="0.25">
      <c r="A36" s="140" t="s">
        <v>355</v>
      </c>
      <c r="B36" s="32" t="s">
        <v>356</v>
      </c>
      <c r="C36" s="35">
        <v>9518</v>
      </c>
      <c r="D36" s="35">
        <v>7638</v>
      </c>
      <c r="E36" s="35">
        <v>80.25</v>
      </c>
      <c r="F36" s="35">
        <v>9767</v>
      </c>
      <c r="G36" s="35">
        <v>8433</v>
      </c>
      <c r="H36" s="35">
        <v>86.34</v>
      </c>
      <c r="I36" s="35">
        <v>19285</v>
      </c>
      <c r="J36" s="35">
        <v>16071</v>
      </c>
      <c r="K36" s="35">
        <v>83.33</v>
      </c>
      <c r="L36" s="35">
        <v>29</v>
      </c>
      <c r="M36" s="40">
        <v>29</v>
      </c>
    </row>
    <row r="37" spans="1:13" ht="20.100000000000001" customHeight="1" x14ac:dyDescent="0.25">
      <c r="A37" s="140" t="s">
        <v>383</v>
      </c>
      <c r="B37" s="32" t="s">
        <v>384</v>
      </c>
      <c r="C37" s="35">
        <v>12033</v>
      </c>
      <c r="D37" s="35">
        <v>9618</v>
      </c>
      <c r="E37" s="35">
        <v>79.930000000000007</v>
      </c>
      <c r="F37" s="35">
        <v>11925</v>
      </c>
      <c r="G37" s="35">
        <v>10343</v>
      </c>
      <c r="H37" s="35">
        <v>86.73</v>
      </c>
      <c r="I37" s="35">
        <v>23958</v>
      </c>
      <c r="J37" s="35">
        <v>19961</v>
      </c>
      <c r="K37" s="35">
        <v>83.32</v>
      </c>
      <c r="L37" s="35">
        <v>30</v>
      </c>
      <c r="M37" s="40">
        <v>30</v>
      </c>
    </row>
    <row r="38" spans="1:13" ht="20.100000000000001" customHeight="1" x14ac:dyDescent="0.25">
      <c r="A38" s="140" t="s">
        <v>321</v>
      </c>
      <c r="B38" s="32" t="s">
        <v>322</v>
      </c>
      <c r="C38" s="35">
        <v>19467</v>
      </c>
      <c r="D38" s="35">
        <v>15141</v>
      </c>
      <c r="E38" s="35">
        <v>77.78</v>
      </c>
      <c r="F38" s="35">
        <v>19569</v>
      </c>
      <c r="G38" s="35">
        <v>16579</v>
      </c>
      <c r="H38" s="35">
        <v>84.72</v>
      </c>
      <c r="I38" s="35">
        <v>39036</v>
      </c>
      <c r="J38" s="35">
        <v>31720</v>
      </c>
      <c r="K38" s="35">
        <v>81.260000000000005</v>
      </c>
      <c r="L38" s="35">
        <v>31</v>
      </c>
      <c r="M38" s="40">
        <v>31</v>
      </c>
    </row>
    <row r="39" spans="1:13" ht="20.100000000000001" customHeight="1" x14ac:dyDescent="0.25">
      <c r="A39" s="140" t="s">
        <v>389</v>
      </c>
      <c r="B39" s="32" t="s">
        <v>390</v>
      </c>
      <c r="C39" s="35">
        <v>8798</v>
      </c>
      <c r="D39" s="35">
        <v>6926</v>
      </c>
      <c r="E39" s="35">
        <v>78.72</v>
      </c>
      <c r="F39" s="35">
        <v>8886</v>
      </c>
      <c r="G39" s="35">
        <v>7299</v>
      </c>
      <c r="H39" s="35">
        <v>82.14</v>
      </c>
      <c r="I39" s="35">
        <v>17684</v>
      </c>
      <c r="J39" s="35">
        <v>14225</v>
      </c>
      <c r="K39" s="35">
        <v>80.44</v>
      </c>
      <c r="L39" s="35">
        <v>32</v>
      </c>
      <c r="M39" s="40">
        <v>32</v>
      </c>
    </row>
    <row r="40" spans="1:13" ht="20.100000000000001" customHeight="1" x14ac:dyDescent="0.25">
      <c r="A40" s="140" t="s">
        <v>323</v>
      </c>
      <c r="B40" s="32" t="s">
        <v>324</v>
      </c>
      <c r="C40" s="35">
        <v>25048</v>
      </c>
      <c r="D40" s="35">
        <v>18966</v>
      </c>
      <c r="E40" s="35">
        <v>75.72</v>
      </c>
      <c r="F40" s="35">
        <v>25447</v>
      </c>
      <c r="G40" s="35">
        <v>21112</v>
      </c>
      <c r="H40" s="35">
        <v>82.96</v>
      </c>
      <c r="I40" s="35">
        <v>50495</v>
      </c>
      <c r="J40" s="35">
        <v>40078</v>
      </c>
      <c r="K40" s="35">
        <v>79.37</v>
      </c>
      <c r="L40" s="35">
        <v>33</v>
      </c>
      <c r="M40" s="40">
        <v>33</v>
      </c>
    </row>
    <row r="41" spans="1:13" ht="20.100000000000001" customHeight="1" x14ac:dyDescent="0.25">
      <c r="A41" s="140" t="s">
        <v>385</v>
      </c>
      <c r="B41" s="32" t="s">
        <v>386</v>
      </c>
      <c r="C41" s="35">
        <v>10860</v>
      </c>
      <c r="D41" s="35">
        <v>8088</v>
      </c>
      <c r="E41" s="35">
        <v>74.48</v>
      </c>
      <c r="F41" s="35">
        <v>10970</v>
      </c>
      <c r="G41" s="35">
        <v>8915</v>
      </c>
      <c r="H41" s="35">
        <v>81.27</v>
      </c>
      <c r="I41" s="35">
        <v>21830</v>
      </c>
      <c r="J41" s="35">
        <v>17003</v>
      </c>
      <c r="K41" s="35">
        <v>77.89</v>
      </c>
      <c r="L41" s="35">
        <v>34</v>
      </c>
      <c r="M41" s="40">
        <v>34</v>
      </c>
    </row>
    <row r="42" spans="1:13" ht="20.100000000000001" customHeight="1" x14ac:dyDescent="0.25">
      <c r="A42" s="124" t="s">
        <v>377</v>
      </c>
      <c r="B42" s="32" t="s">
        <v>378</v>
      </c>
      <c r="C42" s="35">
        <v>7274</v>
      </c>
      <c r="D42" s="35">
        <v>5049</v>
      </c>
      <c r="E42" s="35">
        <v>69.41</v>
      </c>
      <c r="F42" s="35">
        <v>6903</v>
      </c>
      <c r="G42" s="35">
        <v>5434</v>
      </c>
      <c r="H42" s="35">
        <v>78.72</v>
      </c>
      <c r="I42" s="35">
        <v>14177</v>
      </c>
      <c r="J42" s="35">
        <v>10483</v>
      </c>
      <c r="K42" s="35">
        <v>73.94</v>
      </c>
      <c r="L42" s="35">
        <v>35</v>
      </c>
      <c r="M42" s="40">
        <v>35</v>
      </c>
    </row>
    <row r="43" spans="1:13" ht="20.100000000000001" customHeight="1" x14ac:dyDescent="0.25">
      <c r="A43" s="186" t="s">
        <v>7</v>
      </c>
      <c r="B43" s="187"/>
      <c r="C43" s="38">
        <v>357465</v>
      </c>
      <c r="D43" s="38">
        <v>302108</v>
      </c>
      <c r="E43" s="39">
        <v>84.51</v>
      </c>
      <c r="F43" s="38">
        <v>354470</v>
      </c>
      <c r="G43" s="38">
        <v>319189</v>
      </c>
      <c r="H43" s="39">
        <v>90.05</v>
      </c>
      <c r="I43" s="38">
        <v>711935</v>
      </c>
      <c r="J43" s="38">
        <v>621297</v>
      </c>
      <c r="K43" s="39">
        <v>87.27</v>
      </c>
      <c r="L43" s="6">
        <v>1</v>
      </c>
      <c r="M43" s="40"/>
    </row>
  </sheetData>
  <mergeCells count="11">
    <mergeCell ref="A43:B43"/>
    <mergeCell ref="K7:L7"/>
    <mergeCell ref="A2:M2"/>
    <mergeCell ref="A3:M3"/>
    <mergeCell ref="A4:M4"/>
    <mergeCell ref="A5:M5"/>
    <mergeCell ref="C6:E6"/>
    <mergeCell ref="F6:H6"/>
    <mergeCell ref="I6:M6"/>
    <mergeCell ref="B6:B7"/>
    <mergeCell ref="A6:A7"/>
  </mergeCells>
  <pageMargins left="0.7" right="0.2" top="0.25" bottom="0.2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I16" sqref="I16"/>
    </sheetView>
  </sheetViews>
  <sheetFormatPr defaultRowHeight="15" x14ac:dyDescent="0.25"/>
  <cols>
    <col min="1" max="1" width="12.7109375" bestFit="1" customWidth="1"/>
    <col min="2" max="2" width="20.85546875" bestFit="1" customWidth="1"/>
    <col min="3" max="3" width="11.5703125" bestFit="1" customWidth="1"/>
    <col min="4" max="4" width="8" customWidth="1"/>
    <col min="5" max="5" width="9.28515625" customWidth="1"/>
    <col min="6" max="6" width="11.5703125" customWidth="1"/>
    <col min="7" max="7" width="8.5703125" customWidth="1"/>
    <col min="8" max="8" width="8.85546875" customWidth="1"/>
    <col min="9" max="9" width="11.5703125" bestFit="1" customWidth="1"/>
    <col min="10" max="10" width="8.140625" customWidth="1"/>
    <col min="11" max="11" width="9" customWidth="1"/>
    <col min="12" max="12" width="11.5703125" bestFit="1" customWidth="1"/>
  </cols>
  <sheetData>
    <row r="2" spans="1:12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x14ac:dyDescent="0.25">
      <c r="A3" s="180" t="s">
        <v>120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x14ac:dyDescent="0.25">
      <c r="A5" s="180" t="s">
        <v>122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 ht="15.75" x14ac:dyDescent="0.25">
      <c r="A6" s="183" t="s">
        <v>24</v>
      </c>
      <c r="B6" s="183" t="s">
        <v>18</v>
      </c>
      <c r="C6" s="178" t="s">
        <v>5</v>
      </c>
      <c r="D6" s="178"/>
      <c r="E6" s="178"/>
      <c r="F6" s="178" t="s">
        <v>6</v>
      </c>
      <c r="G6" s="178"/>
      <c r="H6" s="178"/>
      <c r="I6" s="178" t="s">
        <v>7</v>
      </c>
      <c r="J6" s="178"/>
      <c r="K6" s="178"/>
      <c r="L6" s="178"/>
    </row>
    <row r="7" spans="1:12" ht="15.75" x14ac:dyDescent="0.25">
      <c r="A7" s="184"/>
      <c r="B7" s="184"/>
      <c r="C7" s="29" t="s">
        <v>9</v>
      </c>
      <c r="D7" s="29" t="s">
        <v>20</v>
      </c>
      <c r="E7" s="32" t="s">
        <v>42</v>
      </c>
      <c r="F7" s="29" t="s">
        <v>9</v>
      </c>
      <c r="G7" s="29" t="s">
        <v>20</v>
      </c>
      <c r="H7" s="32" t="s">
        <v>42</v>
      </c>
      <c r="I7" s="29" t="s">
        <v>9</v>
      </c>
      <c r="J7" s="29" t="s">
        <v>20</v>
      </c>
      <c r="K7" s="29" t="s">
        <v>42</v>
      </c>
      <c r="L7" s="29" t="s">
        <v>43</v>
      </c>
    </row>
    <row r="8" spans="1:12" ht="24.95" customHeight="1" x14ac:dyDescent="0.25">
      <c r="A8" s="23" t="s">
        <v>321</v>
      </c>
      <c r="B8" s="23" t="s">
        <v>322</v>
      </c>
      <c r="C8" s="87">
        <v>213</v>
      </c>
      <c r="D8" s="87">
        <v>114</v>
      </c>
      <c r="E8" s="87">
        <v>53.52</v>
      </c>
      <c r="F8" s="87">
        <v>580</v>
      </c>
      <c r="G8" s="87">
        <v>398</v>
      </c>
      <c r="H8" s="87">
        <v>68.62</v>
      </c>
      <c r="I8" s="87">
        <v>793</v>
      </c>
      <c r="J8" s="87">
        <v>512</v>
      </c>
      <c r="K8" s="87">
        <v>64.56</v>
      </c>
      <c r="L8" s="40">
        <v>1</v>
      </c>
    </row>
    <row r="9" spans="1:12" ht="24.95" customHeight="1" x14ac:dyDescent="0.25">
      <c r="A9" s="23" t="s">
        <v>323</v>
      </c>
      <c r="B9" s="23" t="s">
        <v>324</v>
      </c>
      <c r="C9" s="87">
        <v>237</v>
      </c>
      <c r="D9" s="87">
        <v>140</v>
      </c>
      <c r="E9" s="87">
        <v>59.07</v>
      </c>
      <c r="F9" s="87">
        <v>431</v>
      </c>
      <c r="G9" s="87">
        <v>221</v>
      </c>
      <c r="H9" s="87">
        <v>51.28</v>
      </c>
      <c r="I9" s="87">
        <v>668</v>
      </c>
      <c r="J9" s="87">
        <v>361</v>
      </c>
      <c r="K9" s="87">
        <v>54.04</v>
      </c>
      <c r="L9" s="40">
        <v>2</v>
      </c>
    </row>
    <row r="10" spans="1:12" s="19" customFormat="1" ht="24.95" customHeight="1" x14ac:dyDescent="0.25">
      <c r="A10" s="154" t="s">
        <v>87</v>
      </c>
      <c r="B10" s="154"/>
      <c r="C10" s="146">
        <v>450</v>
      </c>
      <c r="D10" s="146">
        <v>254</v>
      </c>
      <c r="E10" s="103">
        <v>56.44</v>
      </c>
      <c r="F10" s="146">
        <v>1011</v>
      </c>
      <c r="G10" s="146">
        <v>619</v>
      </c>
      <c r="H10" s="103">
        <v>61.23</v>
      </c>
      <c r="I10" s="146">
        <v>1461</v>
      </c>
      <c r="J10" s="146">
        <v>873</v>
      </c>
      <c r="K10" s="103">
        <v>59.75</v>
      </c>
      <c r="L10" s="41"/>
    </row>
  </sheetData>
  <mergeCells count="10">
    <mergeCell ref="A10:B10"/>
    <mergeCell ref="A2:L2"/>
    <mergeCell ref="A3:L3"/>
    <mergeCell ref="A4:L4"/>
    <mergeCell ref="A5:L5"/>
    <mergeCell ref="A6:A7"/>
    <mergeCell ref="B6:B7"/>
    <mergeCell ref="C6:E6"/>
    <mergeCell ref="F6:H6"/>
    <mergeCell ref="I6:L6"/>
  </mergeCells>
  <pageMargins left="0.47" right="0.2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workbookViewId="0">
      <selection activeCell="L42" sqref="L42"/>
    </sheetView>
  </sheetViews>
  <sheetFormatPr defaultRowHeight="15" x14ac:dyDescent="0.25"/>
  <cols>
    <col min="1" max="1" width="9.42578125" customWidth="1"/>
    <col min="2" max="2" width="20.85546875" bestFit="1" customWidth="1"/>
    <col min="3" max="3" width="11.5703125" style="24" bestFit="1" customWidth="1"/>
    <col min="4" max="4" width="7.7109375" style="24" customWidth="1"/>
    <col min="5" max="5" width="7.7109375" style="24" bestFit="1" customWidth="1"/>
    <col min="6" max="6" width="11.85546875" style="24" customWidth="1"/>
    <col min="7" max="7" width="9.140625" style="24" customWidth="1"/>
    <col min="8" max="8" width="7.7109375" style="24" bestFit="1" customWidth="1"/>
    <col min="9" max="9" width="11.7109375" style="24" customWidth="1"/>
    <col min="10" max="10" width="8.28515625" style="24" customWidth="1"/>
    <col min="11" max="11" width="7.7109375" style="24" bestFit="1" customWidth="1"/>
    <col min="12" max="12" width="11.5703125" bestFit="1" customWidth="1"/>
  </cols>
  <sheetData>
    <row r="1" spans="1:12" ht="15.75" customHeight="1" x14ac:dyDescent="0.25">
      <c r="A1" s="180" t="s">
        <v>318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5.75" customHeight="1" x14ac:dyDescent="0.25">
      <c r="A2" s="180" t="s">
        <v>126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5.75" customHeight="1" x14ac:dyDescent="0.25">
      <c r="A3" s="180" t="s">
        <v>317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5.75" customHeight="1" x14ac:dyDescent="0.25">
      <c r="A4" s="189" t="s">
        <v>183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ht="15.75" customHeight="1" x14ac:dyDescent="0.25">
      <c r="A5" s="190" t="s">
        <v>24</v>
      </c>
      <c r="B5" s="192" t="s">
        <v>18</v>
      </c>
      <c r="C5" s="188" t="s">
        <v>5</v>
      </c>
      <c r="D5" s="188"/>
      <c r="E5" s="188"/>
      <c r="F5" s="188" t="s">
        <v>6</v>
      </c>
      <c r="G5" s="188"/>
      <c r="H5" s="188"/>
      <c r="I5" s="178" t="s">
        <v>7</v>
      </c>
      <c r="J5" s="178"/>
      <c r="K5" s="178"/>
      <c r="L5" s="178"/>
    </row>
    <row r="6" spans="1:12" ht="15.75" x14ac:dyDescent="0.25">
      <c r="A6" s="191"/>
      <c r="B6" s="193"/>
      <c r="C6" s="137" t="s">
        <v>9</v>
      </c>
      <c r="D6" s="137" t="s">
        <v>20</v>
      </c>
      <c r="E6" s="137" t="s">
        <v>42</v>
      </c>
      <c r="F6" s="137" t="s">
        <v>9</v>
      </c>
      <c r="G6" s="137" t="s">
        <v>20</v>
      </c>
      <c r="H6" s="137" t="s">
        <v>42</v>
      </c>
      <c r="I6" s="137" t="s">
        <v>9</v>
      </c>
      <c r="J6" s="137" t="s">
        <v>20</v>
      </c>
      <c r="K6" s="137" t="s">
        <v>42</v>
      </c>
      <c r="L6" s="18" t="s">
        <v>43</v>
      </c>
    </row>
    <row r="7" spans="1:12" ht="20.100000000000001" customHeight="1" x14ac:dyDescent="0.25">
      <c r="A7" s="140" t="s">
        <v>321</v>
      </c>
      <c r="B7" s="32" t="s">
        <v>322</v>
      </c>
      <c r="C7" s="87">
        <v>40</v>
      </c>
      <c r="D7" s="87">
        <v>40</v>
      </c>
      <c r="E7" s="87">
        <v>100</v>
      </c>
      <c r="F7" s="87">
        <v>0</v>
      </c>
      <c r="G7" s="87"/>
      <c r="H7" s="87"/>
      <c r="I7" s="87">
        <v>40</v>
      </c>
      <c r="J7" s="87">
        <v>40</v>
      </c>
      <c r="K7" s="87">
        <v>100</v>
      </c>
      <c r="L7" s="40">
        <v>1</v>
      </c>
    </row>
    <row r="8" spans="1:12" ht="20.100000000000001" customHeight="1" x14ac:dyDescent="0.25">
      <c r="A8" s="140" t="s">
        <v>347</v>
      </c>
      <c r="B8" s="32" t="s">
        <v>348</v>
      </c>
      <c r="C8" s="87">
        <v>132</v>
      </c>
      <c r="D8" s="87">
        <v>132</v>
      </c>
      <c r="E8" s="87">
        <v>100</v>
      </c>
      <c r="F8" s="87">
        <v>135</v>
      </c>
      <c r="G8" s="87">
        <v>135</v>
      </c>
      <c r="H8" s="87">
        <v>100</v>
      </c>
      <c r="I8" s="87">
        <v>267</v>
      </c>
      <c r="J8" s="87">
        <v>267</v>
      </c>
      <c r="K8" s="87">
        <v>100</v>
      </c>
      <c r="L8" s="40">
        <v>2</v>
      </c>
    </row>
    <row r="9" spans="1:12" ht="20.100000000000001" customHeight="1" x14ac:dyDescent="0.25">
      <c r="A9" s="140" t="s">
        <v>327</v>
      </c>
      <c r="B9" s="32" t="s">
        <v>328</v>
      </c>
      <c r="C9" s="87">
        <v>117</v>
      </c>
      <c r="D9" s="87">
        <v>117</v>
      </c>
      <c r="E9" s="87">
        <v>100</v>
      </c>
      <c r="F9" s="87">
        <v>108</v>
      </c>
      <c r="G9" s="87">
        <v>108</v>
      </c>
      <c r="H9" s="87">
        <v>100</v>
      </c>
      <c r="I9" s="87">
        <v>225</v>
      </c>
      <c r="J9" s="87">
        <v>225</v>
      </c>
      <c r="K9" s="87">
        <v>100</v>
      </c>
      <c r="L9" s="40">
        <v>3</v>
      </c>
    </row>
    <row r="10" spans="1:12" ht="20.100000000000001" customHeight="1" x14ac:dyDescent="0.25">
      <c r="A10" s="140" t="s">
        <v>329</v>
      </c>
      <c r="B10" s="32" t="s">
        <v>330</v>
      </c>
      <c r="C10" s="87">
        <v>264</v>
      </c>
      <c r="D10" s="87">
        <v>264</v>
      </c>
      <c r="E10" s="87">
        <v>100</v>
      </c>
      <c r="F10" s="87">
        <v>402</v>
      </c>
      <c r="G10" s="87">
        <v>401</v>
      </c>
      <c r="H10" s="87">
        <v>99.75</v>
      </c>
      <c r="I10" s="87">
        <v>666</v>
      </c>
      <c r="J10" s="87">
        <v>665</v>
      </c>
      <c r="K10" s="87">
        <v>99.85</v>
      </c>
      <c r="L10" s="40">
        <v>4</v>
      </c>
    </row>
    <row r="11" spans="1:12" ht="20.100000000000001" customHeight="1" x14ac:dyDescent="0.25">
      <c r="A11" s="140" t="s">
        <v>341</v>
      </c>
      <c r="B11" s="32" t="s">
        <v>342</v>
      </c>
      <c r="C11" s="87">
        <v>490</v>
      </c>
      <c r="D11" s="87">
        <v>489</v>
      </c>
      <c r="E11" s="87">
        <v>99.8</v>
      </c>
      <c r="F11" s="87">
        <v>634</v>
      </c>
      <c r="G11" s="87">
        <v>633</v>
      </c>
      <c r="H11" s="87">
        <v>99.84</v>
      </c>
      <c r="I11" s="87">
        <v>1124</v>
      </c>
      <c r="J11" s="87">
        <v>1122</v>
      </c>
      <c r="K11" s="87">
        <v>99.82</v>
      </c>
      <c r="L11" s="40">
        <v>5</v>
      </c>
    </row>
    <row r="12" spans="1:12" ht="20.100000000000001" customHeight="1" x14ac:dyDescent="0.25">
      <c r="A12" s="140" t="s">
        <v>351</v>
      </c>
      <c r="B12" s="32" t="s">
        <v>352</v>
      </c>
      <c r="C12" s="87">
        <v>376</v>
      </c>
      <c r="D12" s="87">
        <v>376</v>
      </c>
      <c r="E12" s="87">
        <v>100</v>
      </c>
      <c r="F12" s="87">
        <v>651</v>
      </c>
      <c r="G12" s="87">
        <v>649</v>
      </c>
      <c r="H12" s="87">
        <v>99.69</v>
      </c>
      <c r="I12" s="87">
        <v>1027</v>
      </c>
      <c r="J12" s="87">
        <v>1025</v>
      </c>
      <c r="K12" s="87">
        <v>99.81</v>
      </c>
      <c r="L12" s="40">
        <v>6</v>
      </c>
    </row>
    <row r="13" spans="1:12" ht="20.100000000000001" customHeight="1" x14ac:dyDescent="0.25">
      <c r="A13" s="140" t="s">
        <v>333</v>
      </c>
      <c r="B13" s="32" t="s">
        <v>334</v>
      </c>
      <c r="C13" s="87">
        <v>260</v>
      </c>
      <c r="D13" s="87">
        <v>258</v>
      </c>
      <c r="E13" s="87">
        <v>99.23</v>
      </c>
      <c r="F13" s="87">
        <v>346</v>
      </c>
      <c r="G13" s="87">
        <v>346</v>
      </c>
      <c r="H13" s="87">
        <v>100</v>
      </c>
      <c r="I13" s="87">
        <v>606</v>
      </c>
      <c r="J13" s="87">
        <v>604</v>
      </c>
      <c r="K13" s="87">
        <v>99.67</v>
      </c>
      <c r="L13" s="40">
        <v>7</v>
      </c>
    </row>
    <row r="14" spans="1:12" ht="20.100000000000001" customHeight="1" x14ac:dyDescent="0.25">
      <c r="A14" s="140" t="s">
        <v>381</v>
      </c>
      <c r="B14" s="32" t="s">
        <v>382</v>
      </c>
      <c r="C14" s="87">
        <v>501</v>
      </c>
      <c r="D14" s="87">
        <v>500</v>
      </c>
      <c r="E14" s="87">
        <v>99.8</v>
      </c>
      <c r="F14" s="87">
        <v>602</v>
      </c>
      <c r="G14" s="87">
        <v>599</v>
      </c>
      <c r="H14" s="87">
        <v>99.5</v>
      </c>
      <c r="I14" s="87">
        <v>1103</v>
      </c>
      <c r="J14" s="87">
        <v>1099</v>
      </c>
      <c r="K14" s="87">
        <v>99.64</v>
      </c>
      <c r="L14" s="40">
        <v>8</v>
      </c>
    </row>
    <row r="15" spans="1:12" ht="20.100000000000001" customHeight="1" x14ac:dyDescent="0.25">
      <c r="A15" s="140" t="s">
        <v>357</v>
      </c>
      <c r="B15" s="32" t="s">
        <v>358</v>
      </c>
      <c r="C15" s="87">
        <v>514</v>
      </c>
      <c r="D15" s="87">
        <v>510</v>
      </c>
      <c r="E15" s="87">
        <v>99.22</v>
      </c>
      <c r="F15" s="87">
        <v>655</v>
      </c>
      <c r="G15" s="87">
        <v>654</v>
      </c>
      <c r="H15" s="87">
        <v>99.85</v>
      </c>
      <c r="I15" s="87">
        <v>1169</v>
      </c>
      <c r="J15" s="87">
        <v>1164</v>
      </c>
      <c r="K15" s="87">
        <v>99.57</v>
      </c>
      <c r="L15" s="40">
        <v>9</v>
      </c>
    </row>
    <row r="16" spans="1:12" ht="20.100000000000001" customHeight="1" x14ac:dyDescent="0.25">
      <c r="A16" s="140" t="s">
        <v>367</v>
      </c>
      <c r="B16" s="32" t="s">
        <v>368</v>
      </c>
      <c r="C16" s="87">
        <v>350</v>
      </c>
      <c r="D16" s="87">
        <v>347</v>
      </c>
      <c r="E16" s="87">
        <v>99.14</v>
      </c>
      <c r="F16" s="87">
        <v>437</v>
      </c>
      <c r="G16" s="87">
        <v>436</v>
      </c>
      <c r="H16" s="87">
        <v>99.77</v>
      </c>
      <c r="I16" s="87">
        <v>787</v>
      </c>
      <c r="J16" s="87">
        <v>783</v>
      </c>
      <c r="K16" s="87">
        <v>99.49</v>
      </c>
      <c r="L16" s="40">
        <v>10</v>
      </c>
    </row>
    <row r="17" spans="1:12" ht="20.100000000000001" customHeight="1" x14ac:dyDescent="0.25">
      <c r="A17" s="140" t="s">
        <v>359</v>
      </c>
      <c r="B17" s="32" t="s">
        <v>360</v>
      </c>
      <c r="C17" s="87">
        <v>440</v>
      </c>
      <c r="D17" s="87">
        <v>436</v>
      </c>
      <c r="E17" s="87">
        <v>99.09</v>
      </c>
      <c r="F17" s="87">
        <v>600</v>
      </c>
      <c r="G17" s="87">
        <v>598</v>
      </c>
      <c r="H17" s="87">
        <v>99.67</v>
      </c>
      <c r="I17" s="87">
        <v>1040</v>
      </c>
      <c r="J17" s="87">
        <v>1034</v>
      </c>
      <c r="K17" s="87">
        <v>99.42</v>
      </c>
      <c r="L17" s="40">
        <v>11</v>
      </c>
    </row>
    <row r="18" spans="1:12" ht="20.100000000000001" customHeight="1" x14ac:dyDescent="0.25">
      <c r="A18" s="140" t="s">
        <v>387</v>
      </c>
      <c r="B18" s="32" t="s">
        <v>388</v>
      </c>
      <c r="C18" s="87">
        <v>455</v>
      </c>
      <c r="D18" s="87">
        <v>452</v>
      </c>
      <c r="E18" s="87">
        <v>99.34</v>
      </c>
      <c r="F18" s="87">
        <v>544</v>
      </c>
      <c r="G18" s="87">
        <v>541</v>
      </c>
      <c r="H18" s="87">
        <v>99.45</v>
      </c>
      <c r="I18" s="87">
        <v>999</v>
      </c>
      <c r="J18" s="87">
        <v>993</v>
      </c>
      <c r="K18" s="87">
        <v>99.4</v>
      </c>
      <c r="L18" s="40">
        <v>12</v>
      </c>
    </row>
    <row r="19" spans="1:12" ht="20.100000000000001" customHeight="1" x14ac:dyDescent="0.25">
      <c r="A19" s="140" t="s">
        <v>365</v>
      </c>
      <c r="B19" s="32" t="s">
        <v>366</v>
      </c>
      <c r="C19" s="87">
        <v>844</v>
      </c>
      <c r="D19" s="87">
        <v>835</v>
      </c>
      <c r="E19" s="87">
        <v>98.93</v>
      </c>
      <c r="F19" s="87">
        <v>818</v>
      </c>
      <c r="G19" s="87">
        <v>815</v>
      </c>
      <c r="H19" s="87">
        <v>99.63</v>
      </c>
      <c r="I19" s="87">
        <v>1662</v>
      </c>
      <c r="J19" s="87">
        <v>1650</v>
      </c>
      <c r="K19" s="87">
        <v>99.28</v>
      </c>
      <c r="L19" s="40">
        <v>13</v>
      </c>
    </row>
    <row r="20" spans="1:12" ht="20.100000000000001" customHeight="1" x14ac:dyDescent="0.25">
      <c r="A20" s="140" t="s">
        <v>337</v>
      </c>
      <c r="B20" s="32" t="s">
        <v>338</v>
      </c>
      <c r="C20" s="87">
        <v>243</v>
      </c>
      <c r="D20" s="87">
        <v>241</v>
      </c>
      <c r="E20" s="87">
        <v>99.18</v>
      </c>
      <c r="F20" s="87">
        <v>299</v>
      </c>
      <c r="G20" s="87">
        <v>297</v>
      </c>
      <c r="H20" s="87">
        <v>99.33</v>
      </c>
      <c r="I20" s="87">
        <v>542</v>
      </c>
      <c r="J20" s="87">
        <v>538</v>
      </c>
      <c r="K20" s="87">
        <v>99.26</v>
      </c>
      <c r="L20" s="40">
        <v>14</v>
      </c>
    </row>
    <row r="21" spans="1:12" ht="20.100000000000001" customHeight="1" x14ac:dyDescent="0.25">
      <c r="A21" s="140" t="s">
        <v>371</v>
      </c>
      <c r="B21" s="32" t="s">
        <v>372</v>
      </c>
      <c r="C21" s="87">
        <v>412</v>
      </c>
      <c r="D21" s="87">
        <v>410</v>
      </c>
      <c r="E21" s="87">
        <v>99.51</v>
      </c>
      <c r="F21" s="87">
        <v>620</v>
      </c>
      <c r="G21" s="87">
        <v>614</v>
      </c>
      <c r="H21" s="87">
        <v>99.03</v>
      </c>
      <c r="I21" s="87">
        <v>1032</v>
      </c>
      <c r="J21" s="87">
        <v>1024</v>
      </c>
      <c r="K21" s="87">
        <v>99.22</v>
      </c>
      <c r="L21" s="40">
        <v>15</v>
      </c>
    </row>
    <row r="22" spans="1:12" ht="20.100000000000001" customHeight="1" x14ac:dyDescent="0.25">
      <c r="A22" s="140" t="s">
        <v>363</v>
      </c>
      <c r="B22" s="32" t="s">
        <v>364</v>
      </c>
      <c r="C22" s="87">
        <v>204</v>
      </c>
      <c r="D22" s="87">
        <v>202</v>
      </c>
      <c r="E22" s="87">
        <v>99.02</v>
      </c>
      <c r="F22" s="87">
        <v>301</v>
      </c>
      <c r="G22" s="87">
        <v>299</v>
      </c>
      <c r="H22" s="87">
        <v>99.34</v>
      </c>
      <c r="I22" s="87">
        <v>505</v>
      </c>
      <c r="J22" s="87">
        <v>501</v>
      </c>
      <c r="K22" s="87">
        <v>99.21</v>
      </c>
      <c r="L22" s="40">
        <v>16</v>
      </c>
    </row>
    <row r="23" spans="1:12" ht="20.100000000000001" customHeight="1" x14ac:dyDescent="0.25">
      <c r="A23" s="140" t="s">
        <v>343</v>
      </c>
      <c r="B23" s="32" t="s">
        <v>344</v>
      </c>
      <c r="C23" s="87">
        <v>132</v>
      </c>
      <c r="D23" s="87">
        <v>130</v>
      </c>
      <c r="E23" s="87">
        <v>98.48</v>
      </c>
      <c r="F23" s="87">
        <v>133</v>
      </c>
      <c r="G23" s="87">
        <v>132</v>
      </c>
      <c r="H23" s="87">
        <v>99.25</v>
      </c>
      <c r="I23" s="87">
        <v>265</v>
      </c>
      <c r="J23" s="87">
        <v>262</v>
      </c>
      <c r="K23" s="87">
        <v>98.87</v>
      </c>
      <c r="L23" s="40">
        <v>17</v>
      </c>
    </row>
    <row r="24" spans="1:12" ht="20.100000000000001" customHeight="1" x14ac:dyDescent="0.25">
      <c r="A24" s="140" t="s">
        <v>345</v>
      </c>
      <c r="B24" s="32" t="s">
        <v>346</v>
      </c>
      <c r="C24" s="87">
        <v>185</v>
      </c>
      <c r="D24" s="87">
        <v>182</v>
      </c>
      <c r="E24" s="87">
        <v>98.38</v>
      </c>
      <c r="F24" s="87">
        <v>219</v>
      </c>
      <c r="G24" s="87">
        <v>217</v>
      </c>
      <c r="H24" s="87">
        <v>99.09</v>
      </c>
      <c r="I24" s="87">
        <v>404</v>
      </c>
      <c r="J24" s="87">
        <v>399</v>
      </c>
      <c r="K24" s="87">
        <v>98.76</v>
      </c>
      <c r="L24" s="40">
        <v>18</v>
      </c>
    </row>
    <row r="25" spans="1:12" ht="20.100000000000001" customHeight="1" x14ac:dyDescent="0.25">
      <c r="A25" s="140" t="s">
        <v>353</v>
      </c>
      <c r="B25" s="32" t="s">
        <v>354</v>
      </c>
      <c r="C25" s="87">
        <v>416</v>
      </c>
      <c r="D25" s="87">
        <v>410</v>
      </c>
      <c r="E25" s="87">
        <v>98.56</v>
      </c>
      <c r="F25" s="87">
        <v>534</v>
      </c>
      <c r="G25" s="87">
        <v>528</v>
      </c>
      <c r="H25" s="87">
        <v>98.88</v>
      </c>
      <c r="I25" s="87">
        <v>950</v>
      </c>
      <c r="J25" s="87">
        <v>938</v>
      </c>
      <c r="K25" s="87">
        <v>98.74</v>
      </c>
      <c r="L25" s="40">
        <v>19</v>
      </c>
    </row>
    <row r="26" spans="1:12" ht="20.100000000000001" customHeight="1" x14ac:dyDescent="0.25">
      <c r="A26" s="140" t="s">
        <v>389</v>
      </c>
      <c r="B26" s="32" t="s">
        <v>390</v>
      </c>
      <c r="C26" s="87">
        <v>392</v>
      </c>
      <c r="D26" s="87">
        <v>389</v>
      </c>
      <c r="E26" s="87">
        <v>99.23</v>
      </c>
      <c r="F26" s="87">
        <v>464</v>
      </c>
      <c r="G26" s="87">
        <v>456</v>
      </c>
      <c r="H26" s="87">
        <v>98.28</v>
      </c>
      <c r="I26" s="87">
        <v>856</v>
      </c>
      <c r="J26" s="87">
        <v>845</v>
      </c>
      <c r="K26" s="87">
        <v>98.71</v>
      </c>
      <c r="L26" s="40">
        <v>20</v>
      </c>
    </row>
    <row r="27" spans="1:12" ht="20.100000000000001" customHeight="1" x14ac:dyDescent="0.25">
      <c r="A27" s="140" t="s">
        <v>355</v>
      </c>
      <c r="B27" s="32" t="s">
        <v>356</v>
      </c>
      <c r="C27" s="87">
        <v>340</v>
      </c>
      <c r="D27" s="87">
        <v>338</v>
      </c>
      <c r="E27" s="87">
        <v>99.41</v>
      </c>
      <c r="F27" s="87">
        <v>457</v>
      </c>
      <c r="G27" s="87">
        <v>447</v>
      </c>
      <c r="H27" s="87">
        <v>97.81</v>
      </c>
      <c r="I27" s="87">
        <v>797</v>
      </c>
      <c r="J27" s="87">
        <v>785</v>
      </c>
      <c r="K27" s="87">
        <v>98.49</v>
      </c>
      <c r="L27" s="40">
        <v>21</v>
      </c>
    </row>
    <row r="28" spans="1:12" ht="20.100000000000001" customHeight="1" x14ac:dyDescent="0.25">
      <c r="A28" s="140" t="s">
        <v>349</v>
      </c>
      <c r="B28" s="32" t="s">
        <v>350</v>
      </c>
      <c r="C28" s="87">
        <v>252</v>
      </c>
      <c r="D28" s="87">
        <v>245</v>
      </c>
      <c r="E28" s="87">
        <v>97.22</v>
      </c>
      <c r="F28" s="87">
        <v>459</v>
      </c>
      <c r="G28" s="87">
        <v>455</v>
      </c>
      <c r="H28" s="87">
        <v>99.13</v>
      </c>
      <c r="I28" s="87">
        <v>711</v>
      </c>
      <c r="J28" s="87">
        <v>700</v>
      </c>
      <c r="K28" s="87">
        <v>98.45</v>
      </c>
      <c r="L28" s="40">
        <v>22</v>
      </c>
    </row>
    <row r="29" spans="1:12" ht="20.100000000000001" customHeight="1" x14ac:dyDescent="0.25">
      <c r="A29" s="140" t="s">
        <v>325</v>
      </c>
      <c r="B29" s="32" t="s">
        <v>326</v>
      </c>
      <c r="C29" s="87">
        <v>415</v>
      </c>
      <c r="D29" s="87">
        <v>409</v>
      </c>
      <c r="E29" s="87">
        <v>98.55</v>
      </c>
      <c r="F29" s="87">
        <v>350</v>
      </c>
      <c r="G29" s="87">
        <v>344</v>
      </c>
      <c r="H29" s="87">
        <v>98.29</v>
      </c>
      <c r="I29" s="87">
        <v>765</v>
      </c>
      <c r="J29" s="87">
        <v>753</v>
      </c>
      <c r="K29" s="87">
        <v>98.43</v>
      </c>
      <c r="L29" s="40">
        <v>23</v>
      </c>
    </row>
    <row r="30" spans="1:12" ht="20.100000000000001" customHeight="1" x14ac:dyDescent="0.25">
      <c r="A30" s="140" t="s">
        <v>361</v>
      </c>
      <c r="B30" s="32" t="s">
        <v>362</v>
      </c>
      <c r="C30" s="87">
        <v>251</v>
      </c>
      <c r="D30" s="87">
        <v>246</v>
      </c>
      <c r="E30" s="87">
        <v>98.01</v>
      </c>
      <c r="F30" s="87">
        <v>400</v>
      </c>
      <c r="G30" s="87">
        <v>394</v>
      </c>
      <c r="H30" s="87">
        <v>98.5</v>
      </c>
      <c r="I30" s="87">
        <v>651</v>
      </c>
      <c r="J30" s="87">
        <v>640</v>
      </c>
      <c r="K30" s="87">
        <v>98.31</v>
      </c>
      <c r="L30" s="40">
        <v>24</v>
      </c>
    </row>
    <row r="31" spans="1:12" ht="20.100000000000001" customHeight="1" x14ac:dyDescent="0.25">
      <c r="A31" s="140" t="s">
        <v>335</v>
      </c>
      <c r="B31" s="32" t="s">
        <v>336</v>
      </c>
      <c r="C31" s="87">
        <v>236</v>
      </c>
      <c r="D31" s="87">
        <v>231</v>
      </c>
      <c r="E31" s="87">
        <v>97.88</v>
      </c>
      <c r="F31" s="87">
        <v>315</v>
      </c>
      <c r="G31" s="87">
        <v>309</v>
      </c>
      <c r="H31" s="87">
        <v>98.1</v>
      </c>
      <c r="I31" s="87">
        <v>551</v>
      </c>
      <c r="J31" s="87">
        <v>540</v>
      </c>
      <c r="K31" s="87">
        <v>98</v>
      </c>
      <c r="L31" s="40">
        <v>25</v>
      </c>
    </row>
    <row r="32" spans="1:12" ht="20.100000000000001" customHeight="1" x14ac:dyDescent="0.25">
      <c r="A32" s="140" t="s">
        <v>383</v>
      </c>
      <c r="B32" s="32" t="s">
        <v>384</v>
      </c>
      <c r="C32" s="87">
        <v>583</v>
      </c>
      <c r="D32" s="87">
        <v>568</v>
      </c>
      <c r="E32" s="87">
        <v>97.43</v>
      </c>
      <c r="F32" s="87">
        <v>703</v>
      </c>
      <c r="G32" s="87">
        <v>691</v>
      </c>
      <c r="H32" s="87">
        <v>98.29</v>
      </c>
      <c r="I32" s="87">
        <v>1286</v>
      </c>
      <c r="J32" s="87">
        <v>1259</v>
      </c>
      <c r="K32" s="87">
        <v>97.9</v>
      </c>
      <c r="L32" s="40">
        <v>26</v>
      </c>
    </row>
    <row r="33" spans="1:12" ht="20.100000000000001" customHeight="1" x14ac:dyDescent="0.25">
      <c r="A33" s="140" t="s">
        <v>331</v>
      </c>
      <c r="B33" s="32" t="s">
        <v>332</v>
      </c>
      <c r="C33" s="87">
        <v>508</v>
      </c>
      <c r="D33" s="87">
        <v>497</v>
      </c>
      <c r="E33" s="87">
        <v>97.83</v>
      </c>
      <c r="F33" s="87">
        <v>479</v>
      </c>
      <c r="G33" s="87">
        <v>469</v>
      </c>
      <c r="H33" s="87">
        <v>97.91</v>
      </c>
      <c r="I33" s="87">
        <v>987</v>
      </c>
      <c r="J33" s="87">
        <v>966</v>
      </c>
      <c r="K33" s="87">
        <v>97.87</v>
      </c>
      <c r="L33" s="40">
        <v>27</v>
      </c>
    </row>
    <row r="34" spans="1:12" ht="20.100000000000001" customHeight="1" x14ac:dyDescent="0.25">
      <c r="A34" s="140" t="s">
        <v>379</v>
      </c>
      <c r="B34" s="32" t="s">
        <v>380</v>
      </c>
      <c r="C34" s="87">
        <v>670</v>
      </c>
      <c r="D34" s="87">
        <v>647</v>
      </c>
      <c r="E34" s="87">
        <v>96.57</v>
      </c>
      <c r="F34" s="87">
        <v>854</v>
      </c>
      <c r="G34" s="87">
        <v>835</v>
      </c>
      <c r="H34" s="87">
        <v>97.78</v>
      </c>
      <c r="I34" s="87">
        <v>1524</v>
      </c>
      <c r="J34" s="87">
        <v>1482</v>
      </c>
      <c r="K34" s="87">
        <v>97.24</v>
      </c>
      <c r="L34" s="40">
        <v>28</v>
      </c>
    </row>
    <row r="35" spans="1:12" ht="20.100000000000001" customHeight="1" x14ac:dyDescent="0.25">
      <c r="A35" s="140" t="s">
        <v>339</v>
      </c>
      <c r="B35" s="32" t="s">
        <v>340</v>
      </c>
      <c r="C35" s="87">
        <v>421</v>
      </c>
      <c r="D35" s="87">
        <v>411</v>
      </c>
      <c r="E35" s="87">
        <v>97.62</v>
      </c>
      <c r="F35" s="87">
        <v>561</v>
      </c>
      <c r="G35" s="87">
        <v>536</v>
      </c>
      <c r="H35" s="87">
        <v>95.54</v>
      </c>
      <c r="I35" s="87">
        <v>982</v>
      </c>
      <c r="J35" s="87">
        <v>947</v>
      </c>
      <c r="K35" s="87">
        <v>96.44</v>
      </c>
      <c r="L35" s="40">
        <v>29</v>
      </c>
    </row>
    <row r="36" spans="1:12" ht="20.100000000000001" customHeight="1" x14ac:dyDescent="0.25">
      <c r="A36" s="140" t="s">
        <v>373</v>
      </c>
      <c r="B36" s="32" t="s">
        <v>374</v>
      </c>
      <c r="C36" s="87">
        <v>112</v>
      </c>
      <c r="D36" s="87">
        <v>106</v>
      </c>
      <c r="E36" s="87">
        <v>94.64</v>
      </c>
      <c r="F36" s="87">
        <v>160</v>
      </c>
      <c r="G36" s="87">
        <v>156</v>
      </c>
      <c r="H36" s="87">
        <v>97.5</v>
      </c>
      <c r="I36" s="87">
        <v>272</v>
      </c>
      <c r="J36" s="87">
        <v>262</v>
      </c>
      <c r="K36" s="87">
        <v>96.32</v>
      </c>
      <c r="L36" s="40">
        <v>30</v>
      </c>
    </row>
    <row r="37" spans="1:12" ht="20.100000000000001" customHeight="1" x14ac:dyDescent="0.25">
      <c r="A37" s="140" t="s">
        <v>369</v>
      </c>
      <c r="B37" s="32" t="s">
        <v>370</v>
      </c>
      <c r="C37" s="87">
        <v>529</v>
      </c>
      <c r="D37" s="87">
        <v>498</v>
      </c>
      <c r="E37" s="87">
        <v>94.14</v>
      </c>
      <c r="F37" s="87">
        <v>685</v>
      </c>
      <c r="G37" s="87">
        <v>657</v>
      </c>
      <c r="H37" s="87">
        <v>95.91</v>
      </c>
      <c r="I37" s="87">
        <v>1214</v>
      </c>
      <c r="J37" s="87">
        <v>1155</v>
      </c>
      <c r="K37" s="87">
        <v>95.14</v>
      </c>
      <c r="L37" s="40">
        <v>31</v>
      </c>
    </row>
    <row r="38" spans="1:12" ht="20.100000000000001" customHeight="1" x14ac:dyDescent="0.25">
      <c r="A38" s="140" t="s">
        <v>385</v>
      </c>
      <c r="B38" s="32" t="s">
        <v>386</v>
      </c>
      <c r="C38" s="87">
        <v>429</v>
      </c>
      <c r="D38" s="87">
        <v>397</v>
      </c>
      <c r="E38" s="87">
        <v>92.54</v>
      </c>
      <c r="F38" s="87">
        <v>466</v>
      </c>
      <c r="G38" s="87">
        <v>442</v>
      </c>
      <c r="H38" s="87">
        <v>94.85</v>
      </c>
      <c r="I38" s="87">
        <v>895</v>
      </c>
      <c r="J38" s="87">
        <v>839</v>
      </c>
      <c r="K38" s="87">
        <v>93.74</v>
      </c>
      <c r="L38" s="40">
        <v>32</v>
      </c>
    </row>
    <row r="39" spans="1:12" ht="20.100000000000001" customHeight="1" x14ac:dyDescent="0.25">
      <c r="A39" s="140" t="s">
        <v>377</v>
      </c>
      <c r="B39" s="32" t="s">
        <v>378</v>
      </c>
      <c r="C39" s="87">
        <v>286</v>
      </c>
      <c r="D39" s="87">
        <v>277</v>
      </c>
      <c r="E39" s="87">
        <v>96.85</v>
      </c>
      <c r="F39" s="87">
        <v>442</v>
      </c>
      <c r="G39" s="87">
        <v>402</v>
      </c>
      <c r="H39" s="87">
        <v>90.95</v>
      </c>
      <c r="I39" s="87">
        <v>728</v>
      </c>
      <c r="J39" s="87">
        <v>679</v>
      </c>
      <c r="K39" s="87">
        <v>93.27</v>
      </c>
      <c r="L39" s="40">
        <v>33</v>
      </c>
    </row>
    <row r="40" spans="1:12" ht="20.100000000000001" customHeight="1" x14ac:dyDescent="0.25">
      <c r="A40" s="140" t="s">
        <v>375</v>
      </c>
      <c r="B40" s="32" t="s">
        <v>376</v>
      </c>
      <c r="C40" s="87">
        <v>38</v>
      </c>
      <c r="D40" s="87">
        <v>36</v>
      </c>
      <c r="E40" s="87">
        <v>94.74</v>
      </c>
      <c r="F40" s="87">
        <v>110</v>
      </c>
      <c r="G40" s="87">
        <v>102</v>
      </c>
      <c r="H40" s="87">
        <v>92.73</v>
      </c>
      <c r="I40" s="87">
        <v>148</v>
      </c>
      <c r="J40" s="87">
        <v>138</v>
      </c>
      <c r="K40" s="87">
        <v>93.24</v>
      </c>
      <c r="L40" s="40">
        <v>34</v>
      </c>
    </row>
    <row r="41" spans="1:12" ht="20.100000000000001" customHeight="1" x14ac:dyDescent="0.25">
      <c r="A41" s="140" t="s">
        <v>323</v>
      </c>
      <c r="B41" s="32" t="s">
        <v>324</v>
      </c>
      <c r="C41" s="87">
        <v>31</v>
      </c>
      <c r="D41" s="87">
        <v>30</v>
      </c>
      <c r="E41" s="87">
        <v>96.77</v>
      </c>
      <c r="F41" s="87">
        <v>70</v>
      </c>
      <c r="G41" s="87">
        <v>60</v>
      </c>
      <c r="H41" s="87">
        <v>85.71</v>
      </c>
      <c r="I41" s="87">
        <v>101</v>
      </c>
      <c r="J41" s="87">
        <v>90</v>
      </c>
      <c r="K41" s="87">
        <v>89.11</v>
      </c>
      <c r="L41" s="40">
        <v>35</v>
      </c>
    </row>
    <row r="42" spans="1:12" ht="20.100000000000001" customHeight="1" x14ac:dyDescent="0.25">
      <c r="A42" s="178" t="s">
        <v>87</v>
      </c>
      <c r="B42" s="178"/>
      <c r="C42" s="40">
        <v>11868</v>
      </c>
      <c r="D42" s="40">
        <v>11656</v>
      </c>
      <c r="E42" s="89">
        <v>98.21</v>
      </c>
      <c r="F42" s="40">
        <v>15013</v>
      </c>
      <c r="G42" s="40">
        <v>14757</v>
      </c>
      <c r="H42" s="89">
        <v>98.29</v>
      </c>
      <c r="I42" s="40">
        <v>26881</v>
      </c>
      <c r="J42" s="40">
        <v>26413</v>
      </c>
      <c r="K42" s="89">
        <v>98.26</v>
      </c>
      <c r="L42" s="6"/>
    </row>
  </sheetData>
  <mergeCells count="10">
    <mergeCell ref="A42:B42"/>
    <mergeCell ref="A1:L1"/>
    <mergeCell ref="A2:L2"/>
    <mergeCell ref="A3:L3"/>
    <mergeCell ref="A4:L4"/>
    <mergeCell ref="A5:A6"/>
    <mergeCell ref="B5:B6"/>
    <mergeCell ref="C5:E5"/>
    <mergeCell ref="F5:H5"/>
    <mergeCell ref="I5:L5"/>
  </mergeCells>
  <pageMargins left="0.7" right="0.7" top="0.5" bottom="0.25" header="0.3" footer="0.3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49" sqref="D49"/>
    </sheetView>
  </sheetViews>
  <sheetFormatPr defaultRowHeight="15" x14ac:dyDescent="0.25"/>
  <cols>
    <col min="1" max="1" width="3.85546875" bestFit="1" customWidth="1"/>
    <col min="2" max="2" width="6.85546875" bestFit="1" customWidth="1"/>
    <col min="3" max="3" width="20.85546875" bestFit="1" customWidth="1"/>
    <col min="6" max="6" width="7.7109375" bestFit="1" customWidth="1"/>
  </cols>
  <sheetData>
    <row r="1" spans="1:12" ht="20.100000000000001" customHeight="1" x14ac:dyDescent="0.25">
      <c r="A1" s="180" t="s">
        <v>318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0.100000000000001" customHeight="1" x14ac:dyDescent="0.25">
      <c r="A2" s="180" t="s">
        <v>44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0.100000000000001" customHeight="1" x14ac:dyDescent="0.25">
      <c r="A3" s="180" t="s">
        <v>317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20.100000000000001" customHeight="1" x14ac:dyDescent="0.25">
      <c r="A4" s="180" t="s">
        <v>184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ht="20.100000000000001" customHeight="1" x14ac:dyDescent="0.25">
      <c r="A5" s="195" t="s">
        <v>38</v>
      </c>
      <c r="B5" s="170" t="s">
        <v>24</v>
      </c>
      <c r="C5" s="170" t="s">
        <v>18</v>
      </c>
      <c r="D5" s="172" t="s">
        <v>5</v>
      </c>
      <c r="E5" s="173"/>
      <c r="F5" s="174"/>
      <c r="G5" s="172" t="s">
        <v>6</v>
      </c>
      <c r="H5" s="173"/>
      <c r="I5" s="174"/>
      <c r="J5" s="172" t="s">
        <v>7</v>
      </c>
      <c r="K5" s="173"/>
      <c r="L5" s="174"/>
    </row>
    <row r="6" spans="1:12" ht="20.100000000000001" customHeight="1" x14ac:dyDescent="0.25">
      <c r="A6" s="196"/>
      <c r="B6" s="171"/>
      <c r="C6" s="171"/>
      <c r="D6" s="3" t="s">
        <v>19</v>
      </c>
      <c r="E6" s="3" t="s">
        <v>20</v>
      </c>
      <c r="F6" s="3" t="s">
        <v>21</v>
      </c>
      <c r="G6" s="3" t="s">
        <v>19</v>
      </c>
      <c r="H6" s="3" t="s">
        <v>20</v>
      </c>
      <c r="I6" s="3" t="s">
        <v>21</v>
      </c>
      <c r="J6" s="3" t="s">
        <v>19</v>
      </c>
      <c r="K6" s="3" t="s">
        <v>20</v>
      </c>
      <c r="L6" s="3" t="s">
        <v>21</v>
      </c>
    </row>
    <row r="7" spans="1:12" ht="20.100000000000001" customHeight="1" x14ac:dyDescent="0.25">
      <c r="A7" s="140">
        <v>1</v>
      </c>
      <c r="B7" s="140" t="s">
        <v>321</v>
      </c>
      <c r="C7" s="32" t="s">
        <v>322</v>
      </c>
      <c r="D7" s="87">
        <v>21015</v>
      </c>
      <c r="E7" s="87">
        <v>16307</v>
      </c>
      <c r="F7" s="88">
        <v>77.599999999999994</v>
      </c>
      <c r="G7" s="87">
        <v>21369</v>
      </c>
      <c r="H7" s="87">
        <v>17996</v>
      </c>
      <c r="I7" s="88">
        <v>84.22</v>
      </c>
      <c r="J7" s="87">
        <v>42384</v>
      </c>
      <c r="K7" s="87">
        <v>34303</v>
      </c>
      <c r="L7" s="88">
        <v>80.930000000000007</v>
      </c>
    </row>
    <row r="8" spans="1:12" ht="20.100000000000001" customHeight="1" x14ac:dyDescent="0.25">
      <c r="A8" s="140">
        <v>2</v>
      </c>
      <c r="B8" s="140" t="s">
        <v>323</v>
      </c>
      <c r="C8" s="32" t="s">
        <v>324</v>
      </c>
      <c r="D8" s="87">
        <v>26633</v>
      </c>
      <c r="E8" s="87">
        <v>20087</v>
      </c>
      <c r="F8" s="88">
        <v>75.42</v>
      </c>
      <c r="G8" s="87">
        <v>27226</v>
      </c>
      <c r="H8" s="87">
        <v>22438</v>
      </c>
      <c r="I8" s="88">
        <v>82.41</v>
      </c>
      <c r="J8" s="87">
        <v>53859</v>
      </c>
      <c r="K8" s="87">
        <v>42525</v>
      </c>
      <c r="L8" s="88">
        <v>78.959999999999994</v>
      </c>
    </row>
    <row r="9" spans="1:12" ht="20.100000000000001" customHeight="1" x14ac:dyDescent="0.25">
      <c r="A9" s="140">
        <v>3</v>
      </c>
      <c r="B9" s="140" t="s">
        <v>325</v>
      </c>
      <c r="C9" s="32" t="s">
        <v>326</v>
      </c>
      <c r="D9" s="87">
        <v>6243</v>
      </c>
      <c r="E9" s="87">
        <v>5423</v>
      </c>
      <c r="F9" s="88">
        <v>86.87</v>
      </c>
      <c r="G9" s="87">
        <v>6112</v>
      </c>
      <c r="H9" s="87">
        <v>5626</v>
      </c>
      <c r="I9" s="88">
        <v>92.05</v>
      </c>
      <c r="J9" s="87">
        <v>12355</v>
      </c>
      <c r="K9" s="87">
        <v>11049</v>
      </c>
      <c r="L9" s="88">
        <v>89.43</v>
      </c>
    </row>
    <row r="10" spans="1:12" ht="20.100000000000001" customHeight="1" x14ac:dyDescent="0.25">
      <c r="A10" s="140">
        <v>4</v>
      </c>
      <c r="B10" s="140" t="s">
        <v>327</v>
      </c>
      <c r="C10" s="32" t="s">
        <v>328</v>
      </c>
      <c r="D10" s="87">
        <v>6789</v>
      </c>
      <c r="E10" s="87">
        <v>6489</v>
      </c>
      <c r="F10" s="88">
        <v>95.58</v>
      </c>
      <c r="G10" s="87">
        <v>6621</v>
      </c>
      <c r="H10" s="87">
        <v>6449</v>
      </c>
      <c r="I10" s="88">
        <v>97.4</v>
      </c>
      <c r="J10" s="87">
        <v>13410</v>
      </c>
      <c r="K10" s="87">
        <v>12938</v>
      </c>
      <c r="L10" s="88">
        <v>96.48</v>
      </c>
    </row>
    <row r="11" spans="1:12" ht="20.100000000000001" customHeight="1" x14ac:dyDescent="0.25">
      <c r="A11" s="140">
        <v>5</v>
      </c>
      <c r="B11" s="140" t="s">
        <v>329</v>
      </c>
      <c r="C11" s="32" t="s">
        <v>330</v>
      </c>
      <c r="D11" s="87">
        <v>7551</v>
      </c>
      <c r="E11" s="87">
        <v>7214</v>
      </c>
      <c r="F11" s="88">
        <v>95.54</v>
      </c>
      <c r="G11" s="87">
        <v>7574</v>
      </c>
      <c r="H11" s="87">
        <v>7329</v>
      </c>
      <c r="I11" s="88">
        <v>96.77</v>
      </c>
      <c r="J11" s="87">
        <v>15125</v>
      </c>
      <c r="K11" s="87">
        <v>14543</v>
      </c>
      <c r="L11" s="88">
        <v>96.15</v>
      </c>
    </row>
    <row r="12" spans="1:12" ht="20.100000000000001" customHeight="1" x14ac:dyDescent="0.25">
      <c r="A12" s="140">
        <v>6</v>
      </c>
      <c r="B12" s="140" t="s">
        <v>331</v>
      </c>
      <c r="C12" s="32" t="s">
        <v>332</v>
      </c>
      <c r="D12" s="87">
        <v>9681</v>
      </c>
      <c r="E12" s="87">
        <v>9071</v>
      </c>
      <c r="F12" s="88">
        <v>93.7</v>
      </c>
      <c r="G12" s="87">
        <v>9402</v>
      </c>
      <c r="H12" s="87">
        <v>8981</v>
      </c>
      <c r="I12" s="88">
        <v>95.52</v>
      </c>
      <c r="J12" s="87">
        <v>19083</v>
      </c>
      <c r="K12" s="87">
        <v>18052</v>
      </c>
      <c r="L12" s="88">
        <v>94.6</v>
      </c>
    </row>
    <row r="13" spans="1:12" ht="20.100000000000001" customHeight="1" x14ac:dyDescent="0.25">
      <c r="A13" s="140">
        <v>7</v>
      </c>
      <c r="B13" s="140" t="s">
        <v>333</v>
      </c>
      <c r="C13" s="32" t="s">
        <v>334</v>
      </c>
      <c r="D13" s="87">
        <v>6022</v>
      </c>
      <c r="E13" s="87">
        <v>5505</v>
      </c>
      <c r="F13" s="88">
        <v>91.41</v>
      </c>
      <c r="G13" s="87">
        <v>5942</v>
      </c>
      <c r="H13" s="87">
        <v>5649</v>
      </c>
      <c r="I13" s="88">
        <v>95.07</v>
      </c>
      <c r="J13" s="87">
        <v>11964</v>
      </c>
      <c r="K13" s="87">
        <v>11154</v>
      </c>
      <c r="L13" s="88">
        <v>93.23</v>
      </c>
    </row>
    <row r="14" spans="1:12" ht="20.100000000000001" customHeight="1" x14ac:dyDescent="0.25">
      <c r="A14" s="140">
        <v>8</v>
      </c>
      <c r="B14" s="140" t="s">
        <v>335</v>
      </c>
      <c r="C14" s="32" t="s">
        <v>336</v>
      </c>
      <c r="D14" s="87">
        <v>10722</v>
      </c>
      <c r="E14" s="87">
        <v>9393</v>
      </c>
      <c r="F14" s="88">
        <v>87.6</v>
      </c>
      <c r="G14" s="87">
        <v>9933</v>
      </c>
      <c r="H14" s="87">
        <v>9079</v>
      </c>
      <c r="I14" s="88">
        <v>91.4</v>
      </c>
      <c r="J14" s="87">
        <v>20655</v>
      </c>
      <c r="K14" s="87">
        <v>18472</v>
      </c>
      <c r="L14" s="88">
        <v>89.43</v>
      </c>
    </row>
    <row r="15" spans="1:12" ht="20.100000000000001" customHeight="1" x14ac:dyDescent="0.25">
      <c r="A15" s="140">
        <v>9</v>
      </c>
      <c r="B15" s="140" t="s">
        <v>337</v>
      </c>
      <c r="C15" s="32" t="s">
        <v>338</v>
      </c>
      <c r="D15" s="87">
        <v>5488</v>
      </c>
      <c r="E15" s="87">
        <v>5086</v>
      </c>
      <c r="F15" s="88">
        <v>92.67</v>
      </c>
      <c r="G15" s="87">
        <v>5605</v>
      </c>
      <c r="H15" s="87">
        <v>5382</v>
      </c>
      <c r="I15" s="88">
        <v>96.02</v>
      </c>
      <c r="J15" s="87">
        <v>11093</v>
      </c>
      <c r="K15" s="87">
        <v>10468</v>
      </c>
      <c r="L15" s="88">
        <v>94.37</v>
      </c>
    </row>
    <row r="16" spans="1:12" ht="20.100000000000001" customHeight="1" x14ac:dyDescent="0.25">
      <c r="A16" s="140">
        <v>10</v>
      </c>
      <c r="B16" s="140" t="s">
        <v>339</v>
      </c>
      <c r="C16" s="32" t="s">
        <v>340</v>
      </c>
      <c r="D16" s="87">
        <v>17268</v>
      </c>
      <c r="E16" s="87">
        <v>15057</v>
      </c>
      <c r="F16" s="88">
        <v>87.2</v>
      </c>
      <c r="G16" s="87">
        <v>17388</v>
      </c>
      <c r="H16" s="87">
        <v>16046</v>
      </c>
      <c r="I16" s="88">
        <v>92.28</v>
      </c>
      <c r="J16" s="87">
        <v>34656</v>
      </c>
      <c r="K16" s="87">
        <v>31103</v>
      </c>
      <c r="L16" s="88">
        <v>89.75</v>
      </c>
    </row>
    <row r="17" spans="1:12" ht="20.100000000000001" customHeight="1" x14ac:dyDescent="0.25">
      <c r="A17" s="140">
        <v>11</v>
      </c>
      <c r="B17" s="140" t="s">
        <v>341</v>
      </c>
      <c r="C17" s="32" t="s">
        <v>342</v>
      </c>
      <c r="D17" s="87">
        <v>10114</v>
      </c>
      <c r="E17" s="87">
        <v>9684</v>
      </c>
      <c r="F17" s="88">
        <v>95.75</v>
      </c>
      <c r="G17" s="87">
        <v>9664</v>
      </c>
      <c r="H17" s="87">
        <v>9449</v>
      </c>
      <c r="I17" s="88">
        <v>97.78</v>
      </c>
      <c r="J17" s="87">
        <v>19778</v>
      </c>
      <c r="K17" s="87">
        <v>19133</v>
      </c>
      <c r="L17" s="88">
        <v>96.74</v>
      </c>
    </row>
    <row r="18" spans="1:12" ht="20.100000000000001" customHeight="1" x14ac:dyDescent="0.25">
      <c r="A18" s="140">
        <v>12</v>
      </c>
      <c r="B18" s="140" t="s">
        <v>343</v>
      </c>
      <c r="C18" s="32" t="s">
        <v>344</v>
      </c>
      <c r="D18" s="87">
        <v>6623</v>
      </c>
      <c r="E18" s="87">
        <v>5691</v>
      </c>
      <c r="F18" s="88">
        <v>85.93</v>
      </c>
      <c r="G18" s="87">
        <v>6331</v>
      </c>
      <c r="H18" s="87">
        <v>5902</v>
      </c>
      <c r="I18" s="88">
        <v>93.22</v>
      </c>
      <c r="J18" s="87">
        <v>12954</v>
      </c>
      <c r="K18" s="87">
        <v>11593</v>
      </c>
      <c r="L18" s="88">
        <v>89.49</v>
      </c>
    </row>
    <row r="19" spans="1:12" ht="20.100000000000001" customHeight="1" x14ac:dyDescent="0.25">
      <c r="A19" s="140">
        <v>13</v>
      </c>
      <c r="B19" s="140" t="s">
        <v>345</v>
      </c>
      <c r="C19" s="32" t="s">
        <v>346</v>
      </c>
      <c r="D19" s="87">
        <v>13792</v>
      </c>
      <c r="E19" s="87">
        <v>11806</v>
      </c>
      <c r="F19" s="88">
        <v>85.6</v>
      </c>
      <c r="G19" s="87">
        <v>13393</v>
      </c>
      <c r="H19" s="87">
        <v>12517</v>
      </c>
      <c r="I19" s="88">
        <v>93.46</v>
      </c>
      <c r="J19" s="87">
        <v>27185</v>
      </c>
      <c r="K19" s="87">
        <v>24323</v>
      </c>
      <c r="L19" s="88">
        <v>89.47</v>
      </c>
    </row>
    <row r="20" spans="1:12" ht="20.100000000000001" customHeight="1" x14ac:dyDescent="0.25">
      <c r="A20" s="140">
        <v>14</v>
      </c>
      <c r="B20" s="140" t="s">
        <v>347</v>
      </c>
      <c r="C20" s="32" t="s">
        <v>348</v>
      </c>
      <c r="D20" s="87">
        <v>2848</v>
      </c>
      <c r="E20" s="87">
        <v>2631</v>
      </c>
      <c r="F20" s="88">
        <v>92.38</v>
      </c>
      <c r="G20" s="87">
        <v>3158</v>
      </c>
      <c r="H20" s="87">
        <v>2967</v>
      </c>
      <c r="I20" s="88">
        <v>93.95</v>
      </c>
      <c r="J20" s="87">
        <v>6006</v>
      </c>
      <c r="K20" s="87">
        <v>5598</v>
      </c>
      <c r="L20" s="88">
        <v>93.21</v>
      </c>
    </row>
    <row r="21" spans="1:12" ht="20.100000000000001" customHeight="1" x14ac:dyDescent="0.25">
      <c r="A21" s="140">
        <v>15</v>
      </c>
      <c r="B21" s="140" t="s">
        <v>349</v>
      </c>
      <c r="C21" s="32" t="s">
        <v>350</v>
      </c>
      <c r="D21" s="87">
        <v>9805</v>
      </c>
      <c r="E21" s="87">
        <v>8654</v>
      </c>
      <c r="F21" s="88">
        <v>88.26</v>
      </c>
      <c r="G21" s="87">
        <v>10461</v>
      </c>
      <c r="H21" s="87">
        <v>9676</v>
      </c>
      <c r="I21" s="88">
        <v>92.5</v>
      </c>
      <c r="J21" s="87">
        <v>20266</v>
      </c>
      <c r="K21" s="87">
        <v>18330</v>
      </c>
      <c r="L21" s="88">
        <v>90.45</v>
      </c>
    </row>
    <row r="22" spans="1:12" ht="20.100000000000001" customHeight="1" x14ac:dyDescent="0.25">
      <c r="A22" s="140">
        <v>16</v>
      </c>
      <c r="B22" s="140" t="s">
        <v>351</v>
      </c>
      <c r="C22" s="32" t="s">
        <v>352</v>
      </c>
      <c r="D22" s="87">
        <v>10931</v>
      </c>
      <c r="E22" s="87">
        <v>10459</v>
      </c>
      <c r="F22" s="88">
        <v>95.68</v>
      </c>
      <c r="G22" s="87">
        <v>10740</v>
      </c>
      <c r="H22" s="87">
        <v>10521</v>
      </c>
      <c r="I22" s="88">
        <v>97.96</v>
      </c>
      <c r="J22" s="87">
        <v>21671</v>
      </c>
      <c r="K22" s="87">
        <v>20980</v>
      </c>
      <c r="L22" s="88">
        <v>96.81</v>
      </c>
    </row>
    <row r="23" spans="1:12" ht="20.100000000000001" customHeight="1" x14ac:dyDescent="0.25">
      <c r="A23" s="140">
        <v>17</v>
      </c>
      <c r="B23" s="140" t="s">
        <v>353</v>
      </c>
      <c r="C23" s="32" t="s">
        <v>354</v>
      </c>
      <c r="D23" s="87">
        <v>5945</v>
      </c>
      <c r="E23" s="87">
        <v>5224</v>
      </c>
      <c r="F23" s="88">
        <v>87.87</v>
      </c>
      <c r="G23" s="87">
        <v>6176</v>
      </c>
      <c r="H23" s="87">
        <v>5648</v>
      </c>
      <c r="I23" s="88">
        <v>91.45</v>
      </c>
      <c r="J23" s="87">
        <v>12121</v>
      </c>
      <c r="K23" s="87">
        <v>10872</v>
      </c>
      <c r="L23" s="88">
        <v>89.7</v>
      </c>
    </row>
    <row r="24" spans="1:12" ht="20.100000000000001" customHeight="1" x14ac:dyDescent="0.25">
      <c r="A24" s="140">
        <v>18</v>
      </c>
      <c r="B24" s="140" t="s">
        <v>355</v>
      </c>
      <c r="C24" s="32" t="s">
        <v>356</v>
      </c>
      <c r="D24" s="87">
        <v>10241</v>
      </c>
      <c r="E24" s="87">
        <v>8286</v>
      </c>
      <c r="F24" s="88">
        <v>80.91</v>
      </c>
      <c r="G24" s="87">
        <v>10914</v>
      </c>
      <c r="H24" s="87">
        <v>9494</v>
      </c>
      <c r="I24" s="88">
        <v>86.99</v>
      </c>
      <c r="J24" s="87">
        <v>21155</v>
      </c>
      <c r="K24" s="87">
        <v>17780</v>
      </c>
      <c r="L24" s="88">
        <v>84.05</v>
      </c>
    </row>
    <row r="25" spans="1:12" ht="20.100000000000001" customHeight="1" x14ac:dyDescent="0.25">
      <c r="A25" s="140">
        <v>19</v>
      </c>
      <c r="B25" s="140" t="s">
        <v>357</v>
      </c>
      <c r="C25" s="32" t="s">
        <v>358</v>
      </c>
      <c r="D25" s="87">
        <v>9373</v>
      </c>
      <c r="E25" s="87">
        <v>8997</v>
      </c>
      <c r="F25" s="88">
        <v>95.99</v>
      </c>
      <c r="G25" s="87">
        <v>9865</v>
      </c>
      <c r="H25" s="87">
        <v>9602</v>
      </c>
      <c r="I25" s="88">
        <v>97.33</v>
      </c>
      <c r="J25" s="87">
        <v>19238</v>
      </c>
      <c r="K25" s="87">
        <v>18599</v>
      </c>
      <c r="L25" s="88">
        <v>96.68</v>
      </c>
    </row>
    <row r="26" spans="1:12" ht="20.100000000000001" customHeight="1" x14ac:dyDescent="0.25">
      <c r="A26" s="140">
        <v>20</v>
      </c>
      <c r="B26" s="140" t="s">
        <v>359</v>
      </c>
      <c r="C26" s="32" t="s">
        <v>360</v>
      </c>
      <c r="D26" s="87">
        <v>10139</v>
      </c>
      <c r="E26" s="87">
        <v>8731</v>
      </c>
      <c r="F26" s="88">
        <v>86.11</v>
      </c>
      <c r="G26" s="87">
        <v>11261</v>
      </c>
      <c r="H26" s="87">
        <v>10338</v>
      </c>
      <c r="I26" s="88">
        <v>91.8</v>
      </c>
      <c r="J26" s="87">
        <v>21400</v>
      </c>
      <c r="K26" s="87">
        <v>19069</v>
      </c>
      <c r="L26" s="88">
        <v>89.11</v>
      </c>
    </row>
    <row r="27" spans="1:12" ht="20.100000000000001" customHeight="1" x14ac:dyDescent="0.25">
      <c r="A27" s="140">
        <v>21</v>
      </c>
      <c r="B27" s="140" t="s">
        <v>361</v>
      </c>
      <c r="C27" s="32" t="s">
        <v>362</v>
      </c>
      <c r="D27" s="87">
        <v>7108</v>
      </c>
      <c r="E27" s="87">
        <v>5911</v>
      </c>
      <c r="F27" s="88">
        <v>83.16</v>
      </c>
      <c r="G27" s="87">
        <v>7533</v>
      </c>
      <c r="H27" s="87">
        <v>6755</v>
      </c>
      <c r="I27" s="88">
        <v>89.67</v>
      </c>
      <c r="J27" s="87">
        <v>14641</v>
      </c>
      <c r="K27" s="87">
        <v>12666</v>
      </c>
      <c r="L27" s="88">
        <v>86.51</v>
      </c>
    </row>
    <row r="28" spans="1:12" ht="20.100000000000001" customHeight="1" x14ac:dyDescent="0.25">
      <c r="A28" s="140">
        <v>22</v>
      </c>
      <c r="B28" s="140" t="s">
        <v>363</v>
      </c>
      <c r="C28" s="32" t="s">
        <v>364</v>
      </c>
      <c r="D28" s="87">
        <v>13320</v>
      </c>
      <c r="E28" s="87">
        <v>10932</v>
      </c>
      <c r="F28" s="88">
        <v>82.07</v>
      </c>
      <c r="G28" s="87">
        <v>13461</v>
      </c>
      <c r="H28" s="87">
        <v>12250</v>
      </c>
      <c r="I28" s="88">
        <v>91</v>
      </c>
      <c r="J28" s="87">
        <v>26781</v>
      </c>
      <c r="K28" s="87">
        <v>23182</v>
      </c>
      <c r="L28" s="88">
        <v>86.56</v>
      </c>
    </row>
    <row r="29" spans="1:12" ht="20.100000000000001" customHeight="1" x14ac:dyDescent="0.25">
      <c r="A29" s="140">
        <v>23</v>
      </c>
      <c r="B29" s="140" t="s">
        <v>365</v>
      </c>
      <c r="C29" s="32" t="s">
        <v>366</v>
      </c>
      <c r="D29" s="87">
        <v>22005</v>
      </c>
      <c r="E29" s="87">
        <v>19394</v>
      </c>
      <c r="F29" s="88">
        <v>88.13</v>
      </c>
      <c r="G29" s="87">
        <v>20861</v>
      </c>
      <c r="H29" s="87">
        <v>19646</v>
      </c>
      <c r="I29" s="88">
        <v>94.18</v>
      </c>
      <c r="J29" s="87">
        <v>42866</v>
      </c>
      <c r="K29" s="87">
        <v>39040</v>
      </c>
      <c r="L29" s="88">
        <v>91.07</v>
      </c>
    </row>
    <row r="30" spans="1:12" ht="20.100000000000001" customHeight="1" x14ac:dyDescent="0.25">
      <c r="A30" s="140">
        <v>24</v>
      </c>
      <c r="B30" s="140" t="s">
        <v>367</v>
      </c>
      <c r="C30" s="32" t="s">
        <v>368</v>
      </c>
      <c r="D30" s="87">
        <v>15753</v>
      </c>
      <c r="E30" s="87">
        <v>12896</v>
      </c>
      <c r="F30" s="88">
        <v>81.86</v>
      </c>
      <c r="G30" s="87">
        <v>15753</v>
      </c>
      <c r="H30" s="87">
        <v>14155</v>
      </c>
      <c r="I30" s="88">
        <v>89.86</v>
      </c>
      <c r="J30" s="87">
        <v>31506</v>
      </c>
      <c r="K30" s="87">
        <v>27051</v>
      </c>
      <c r="L30" s="88">
        <v>85.86</v>
      </c>
    </row>
    <row r="31" spans="1:12" ht="20.100000000000001" customHeight="1" x14ac:dyDescent="0.25">
      <c r="A31" s="140">
        <v>25</v>
      </c>
      <c r="B31" s="140" t="s">
        <v>369</v>
      </c>
      <c r="C31" s="32" t="s">
        <v>370</v>
      </c>
      <c r="D31" s="87">
        <v>14523</v>
      </c>
      <c r="E31" s="87">
        <v>11853</v>
      </c>
      <c r="F31" s="88">
        <v>81.62</v>
      </c>
      <c r="G31" s="87">
        <v>15430</v>
      </c>
      <c r="H31" s="87">
        <v>13649</v>
      </c>
      <c r="I31" s="88">
        <v>88.46</v>
      </c>
      <c r="J31" s="87">
        <v>29953</v>
      </c>
      <c r="K31" s="87">
        <v>25502</v>
      </c>
      <c r="L31" s="88">
        <v>85.14</v>
      </c>
    </row>
    <row r="32" spans="1:12" ht="20.100000000000001" customHeight="1" x14ac:dyDescent="0.25">
      <c r="A32" s="140">
        <v>26</v>
      </c>
      <c r="B32" s="140" t="s">
        <v>371</v>
      </c>
      <c r="C32" s="32" t="s">
        <v>372</v>
      </c>
      <c r="D32" s="87">
        <v>19264</v>
      </c>
      <c r="E32" s="87">
        <v>17191</v>
      </c>
      <c r="F32" s="88">
        <v>89.24</v>
      </c>
      <c r="G32" s="87">
        <v>17720</v>
      </c>
      <c r="H32" s="87">
        <v>16552</v>
      </c>
      <c r="I32" s="88">
        <v>93.41</v>
      </c>
      <c r="J32" s="87">
        <v>36984</v>
      </c>
      <c r="K32" s="87">
        <v>33743</v>
      </c>
      <c r="L32" s="88">
        <v>91.24</v>
      </c>
    </row>
    <row r="33" spans="1:12" ht="20.100000000000001" customHeight="1" x14ac:dyDescent="0.25">
      <c r="A33" s="140">
        <v>27</v>
      </c>
      <c r="B33" s="140" t="s">
        <v>373</v>
      </c>
      <c r="C33" s="32" t="s">
        <v>374</v>
      </c>
      <c r="D33" s="87">
        <v>4615</v>
      </c>
      <c r="E33" s="87">
        <v>3849</v>
      </c>
      <c r="F33" s="88">
        <v>83.4</v>
      </c>
      <c r="G33" s="87">
        <v>4625</v>
      </c>
      <c r="H33" s="87">
        <v>4226</v>
      </c>
      <c r="I33" s="88">
        <v>91.37</v>
      </c>
      <c r="J33" s="87">
        <v>9240</v>
      </c>
      <c r="K33" s="87">
        <v>8075</v>
      </c>
      <c r="L33" s="88">
        <v>87.39</v>
      </c>
    </row>
    <row r="34" spans="1:12" ht="20.100000000000001" customHeight="1" x14ac:dyDescent="0.25">
      <c r="A34" s="140">
        <v>28</v>
      </c>
      <c r="B34" s="140" t="s">
        <v>375</v>
      </c>
      <c r="C34" s="32" t="s">
        <v>376</v>
      </c>
      <c r="D34" s="87">
        <v>4389</v>
      </c>
      <c r="E34" s="87">
        <v>3861</v>
      </c>
      <c r="F34" s="88">
        <v>87.97</v>
      </c>
      <c r="G34" s="87">
        <v>4544</v>
      </c>
      <c r="H34" s="87">
        <v>4227</v>
      </c>
      <c r="I34" s="88">
        <v>93.02</v>
      </c>
      <c r="J34" s="87">
        <v>8933</v>
      </c>
      <c r="K34" s="87">
        <v>8088</v>
      </c>
      <c r="L34" s="88">
        <v>90.54</v>
      </c>
    </row>
    <row r="35" spans="1:12" ht="20.100000000000001" customHeight="1" x14ac:dyDescent="0.25">
      <c r="A35" s="140">
        <v>29</v>
      </c>
      <c r="B35" s="140" t="s">
        <v>377</v>
      </c>
      <c r="C35" s="32" t="s">
        <v>378</v>
      </c>
      <c r="D35" s="87">
        <v>8028</v>
      </c>
      <c r="E35" s="87">
        <v>5722</v>
      </c>
      <c r="F35" s="88">
        <v>71.28</v>
      </c>
      <c r="G35" s="87">
        <v>7775</v>
      </c>
      <c r="H35" s="87">
        <v>6215</v>
      </c>
      <c r="I35" s="88">
        <v>79.94</v>
      </c>
      <c r="J35" s="87">
        <v>15803</v>
      </c>
      <c r="K35" s="87">
        <v>11937</v>
      </c>
      <c r="L35" s="88">
        <v>75.540000000000006</v>
      </c>
    </row>
    <row r="36" spans="1:12" ht="20.100000000000001" customHeight="1" x14ac:dyDescent="0.25">
      <c r="A36" s="140">
        <v>30</v>
      </c>
      <c r="B36" s="140" t="s">
        <v>379</v>
      </c>
      <c r="C36" s="32" t="s">
        <v>380</v>
      </c>
      <c r="D36" s="87">
        <v>20428</v>
      </c>
      <c r="E36" s="87">
        <v>16590</v>
      </c>
      <c r="F36" s="88">
        <v>81.209999999999994</v>
      </c>
      <c r="G36" s="87">
        <v>19954</v>
      </c>
      <c r="H36" s="87">
        <v>17540</v>
      </c>
      <c r="I36" s="88">
        <v>87.9</v>
      </c>
      <c r="J36" s="87">
        <v>40382</v>
      </c>
      <c r="K36" s="87">
        <v>34130</v>
      </c>
      <c r="L36" s="88">
        <v>84.52</v>
      </c>
    </row>
    <row r="37" spans="1:12" ht="20.100000000000001" customHeight="1" x14ac:dyDescent="0.25">
      <c r="A37" s="140">
        <v>31</v>
      </c>
      <c r="B37" s="140" t="s">
        <v>381</v>
      </c>
      <c r="C37" s="32" t="s">
        <v>382</v>
      </c>
      <c r="D37" s="87">
        <v>10522</v>
      </c>
      <c r="E37" s="87">
        <v>9278</v>
      </c>
      <c r="F37" s="88">
        <v>88.18</v>
      </c>
      <c r="G37" s="87">
        <v>11003</v>
      </c>
      <c r="H37" s="87">
        <v>10154</v>
      </c>
      <c r="I37" s="88">
        <v>92.28</v>
      </c>
      <c r="J37" s="87">
        <v>21525</v>
      </c>
      <c r="K37" s="87">
        <v>19432</v>
      </c>
      <c r="L37" s="88">
        <v>90.28</v>
      </c>
    </row>
    <row r="38" spans="1:12" ht="20.100000000000001" customHeight="1" x14ac:dyDescent="0.25">
      <c r="A38" s="140">
        <v>32</v>
      </c>
      <c r="B38" s="140" t="s">
        <v>383</v>
      </c>
      <c r="C38" s="32" t="s">
        <v>384</v>
      </c>
      <c r="D38" s="87">
        <v>13875</v>
      </c>
      <c r="E38" s="87">
        <v>11196</v>
      </c>
      <c r="F38" s="88">
        <v>80.69</v>
      </c>
      <c r="G38" s="87">
        <v>13958</v>
      </c>
      <c r="H38" s="87">
        <v>12190</v>
      </c>
      <c r="I38" s="88">
        <v>87.33</v>
      </c>
      <c r="J38" s="87">
        <v>27833</v>
      </c>
      <c r="K38" s="87">
        <v>23386</v>
      </c>
      <c r="L38" s="88">
        <v>84.02</v>
      </c>
    </row>
    <row r="39" spans="1:12" ht="20.100000000000001" customHeight="1" x14ac:dyDescent="0.25">
      <c r="A39" s="140">
        <v>33</v>
      </c>
      <c r="B39" s="140" t="s">
        <v>385</v>
      </c>
      <c r="C39" s="32" t="s">
        <v>386</v>
      </c>
      <c r="D39" s="87">
        <v>12163</v>
      </c>
      <c r="E39" s="87">
        <v>9179</v>
      </c>
      <c r="F39" s="88">
        <v>75.47</v>
      </c>
      <c r="G39" s="87">
        <v>12321</v>
      </c>
      <c r="H39" s="87">
        <v>10097</v>
      </c>
      <c r="I39" s="88">
        <v>81.95</v>
      </c>
      <c r="J39" s="87">
        <v>24484</v>
      </c>
      <c r="K39" s="87">
        <v>19276</v>
      </c>
      <c r="L39" s="88">
        <v>78.73</v>
      </c>
    </row>
    <row r="40" spans="1:12" ht="20.100000000000001" customHeight="1" x14ac:dyDescent="0.25">
      <c r="A40" s="140">
        <v>34</v>
      </c>
      <c r="B40" s="140" t="s">
        <v>387</v>
      </c>
      <c r="C40" s="32" t="s">
        <v>388</v>
      </c>
      <c r="D40" s="87">
        <v>9727</v>
      </c>
      <c r="E40" s="87">
        <v>8732</v>
      </c>
      <c r="F40" s="88">
        <v>89.77</v>
      </c>
      <c r="G40" s="87">
        <v>9861</v>
      </c>
      <c r="H40" s="87">
        <v>9174</v>
      </c>
      <c r="I40" s="88">
        <v>93.03</v>
      </c>
      <c r="J40" s="87">
        <v>19588</v>
      </c>
      <c r="K40" s="87">
        <v>17906</v>
      </c>
      <c r="L40" s="88">
        <v>91.41</v>
      </c>
    </row>
    <row r="41" spans="1:12" ht="20.100000000000001" customHeight="1" x14ac:dyDescent="0.25">
      <c r="A41" s="140">
        <v>35</v>
      </c>
      <c r="B41" s="140" t="s">
        <v>389</v>
      </c>
      <c r="C41" s="32" t="s">
        <v>390</v>
      </c>
      <c r="D41" s="87">
        <v>9873</v>
      </c>
      <c r="E41" s="87">
        <v>7869</v>
      </c>
      <c r="F41" s="88">
        <v>79.7</v>
      </c>
      <c r="G41" s="87">
        <v>10094</v>
      </c>
      <c r="H41" s="87">
        <v>8414</v>
      </c>
      <c r="I41" s="88">
        <v>83.36</v>
      </c>
      <c r="J41" s="87">
        <v>19967</v>
      </c>
      <c r="K41" s="87">
        <v>16283</v>
      </c>
      <c r="L41" s="88">
        <v>81.55</v>
      </c>
    </row>
    <row r="42" spans="1:12" ht="15.75" x14ac:dyDescent="0.25">
      <c r="A42" s="194" t="s">
        <v>7</v>
      </c>
      <c r="B42" s="194"/>
      <c r="C42" s="194"/>
      <c r="D42" s="146">
        <v>392816</v>
      </c>
      <c r="E42" s="146">
        <v>334248</v>
      </c>
      <c r="F42" s="146">
        <v>85.09</v>
      </c>
      <c r="G42" s="146">
        <v>394028</v>
      </c>
      <c r="H42" s="146">
        <v>356333</v>
      </c>
      <c r="I42" s="146">
        <v>90.43</v>
      </c>
      <c r="J42" s="146">
        <v>786844</v>
      </c>
      <c r="K42" s="146">
        <v>690581</v>
      </c>
      <c r="L42" s="146">
        <v>87.77</v>
      </c>
    </row>
  </sheetData>
  <mergeCells count="11">
    <mergeCell ref="A42:C42"/>
    <mergeCell ref="C5:C6"/>
    <mergeCell ref="B5:B6"/>
    <mergeCell ref="A5:A6"/>
    <mergeCell ref="A1:L1"/>
    <mergeCell ref="A2:L2"/>
    <mergeCell ref="A3:L3"/>
    <mergeCell ref="A4:L4"/>
    <mergeCell ref="D5:F5"/>
    <mergeCell ref="G5:I5"/>
    <mergeCell ref="J5:L5"/>
  </mergeCells>
  <pageMargins left="1.25" right="0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opLeftCell="A4" workbookViewId="0">
      <selection activeCell="E8" sqref="E8"/>
    </sheetView>
  </sheetViews>
  <sheetFormatPr defaultRowHeight="14.25" x14ac:dyDescent="0.2"/>
  <cols>
    <col min="1" max="1" width="3.85546875" style="81" bestFit="1" customWidth="1"/>
    <col min="2" max="2" width="36.85546875" style="81" bestFit="1" customWidth="1"/>
    <col min="3" max="8" width="9" style="81" bestFit="1" customWidth="1"/>
    <col min="9" max="9" width="8" style="81" customWidth="1"/>
    <col min="10" max="11" width="7.7109375" style="81" bestFit="1" customWidth="1"/>
    <col min="12" max="16384" width="9.140625" style="81"/>
  </cols>
  <sheetData>
    <row r="2" spans="1:11" ht="20.100000000000001" customHeight="1" x14ac:dyDescent="0.2">
      <c r="A2" s="155" t="s">
        <v>318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20.100000000000001" customHeight="1" x14ac:dyDescent="0.2">
      <c r="A3" s="155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20.100000000000001" customHeight="1" x14ac:dyDescent="0.2">
      <c r="A4" s="158" t="s">
        <v>317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ht="20.100000000000001" customHeight="1" x14ac:dyDescent="0.2">
      <c r="A5" s="155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ht="20.100000000000001" customHeight="1" x14ac:dyDescent="0.2">
      <c r="A6" s="159" t="s">
        <v>38</v>
      </c>
      <c r="B6" s="165" t="s">
        <v>114</v>
      </c>
      <c r="C6" s="162" t="s">
        <v>3</v>
      </c>
      <c r="D6" s="163"/>
      <c r="E6" s="164"/>
      <c r="F6" s="162" t="s">
        <v>269</v>
      </c>
      <c r="G6" s="163"/>
      <c r="H6" s="164"/>
      <c r="I6" s="162" t="s">
        <v>4</v>
      </c>
      <c r="J6" s="163"/>
      <c r="K6" s="164"/>
    </row>
    <row r="7" spans="1:11" ht="20.100000000000001" customHeight="1" x14ac:dyDescent="0.2">
      <c r="A7" s="160"/>
      <c r="B7" s="166"/>
      <c r="C7" s="82" t="s">
        <v>115</v>
      </c>
      <c r="D7" s="82" t="s">
        <v>6</v>
      </c>
      <c r="E7" s="82" t="s">
        <v>7</v>
      </c>
      <c r="F7" s="82" t="s">
        <v>115</v>
      </c>
      <c r="G7" s="82" t="s">
        <v>6</v>
      </c>
      <c r="H7" s="82" t="s">
        <v>7</v>
      </c>
      <c r="I7" s="82" t="s">
        <v>115</v>
      </c>
      <c r="J7" s="82" t="s">
        <v>6</v>
      </c>
      <c r="K7" s="82" t="s">
        <v>42</v>
      </c>
    </row>
    <row r="8" spans="1:11" ht="20.100000000000001" customHeight="1" x14ac:dyDescent="0.2">
      <c r="A8" s="83">
        <v>1</v>
      </c>
      <c r="B8" s="84" t="s">
        <v>263</v>
      </c>
      <c r="C8" s="83">
        <v>392816</v>
      </c>
      <c r="D8" s="83">
        <v>394028</v>
      </c>
      <c r="E8" s="83">
        <v>786844</v>
      </c>
      <c r="F8" s="83">
        <v>334248</v>
      </c>
      <c r="G8" s="83">
        <v>356333</v>
      </c>
      <c r="H8" s="83">
        <v>690581</v>
      </c>
      <c r="I8" s="105">
        <v>85.09</v>
      </c>
      <c r="J8" s="105">
        <v>90.43</v>
      </c>
      <c r="K8" s="105">
        <v>87.77</v>
      </c>
    </row>
    <row r="9" spans="1:11" ht="20.100000000000001" customHeight="1" x14ac:dyDescent="0.2">
      <c r="A9" s="83">
        <v>2</v>
      </c>
      <c r="B9" s="84" t="s">
        <v>264</v>
      </c>
      <c r="C9" s="83">
        <v>14951</v>
      </c>
      <c r="D9" s="83">
        <v>5809</v>
      </c>
      <c r="E9" s="83">
        <v>20760</v>
      </c>
      <c r="F9" s="83">
        <v>5401</v>
      </c>
      <c r="G9" s="83">
        <v>2142</v>
      </c>
      <c r="H9" s="83">
        <v>7543</v>
      </c>
      <c r="I9" s="105">
        <v>36.119999999999997</v>
      </c>
      <c r="J9" s="105">
        <v>36.869999999999997</v>
      </c>
      <c r="K9" s="105">
        <v>36.33</v>
      </c>
    </row>
    <row r="10" spans="1:11" ht="20.100000000000001" customHeight="1" x14ac:dyDescent="0.2">
      <c r="A10" s="83">
        <v>3</v>
      </c>
      <c r="B10" s="84" t="s">
        <v>265</v>
      </c>
      <c r="C10" s="83">
        <v>11837</v>
      </c>
      <c r="D10" s="83">
        <v>6480</v>
      </c>
      <c r="E10" s="83">
        <v>18317</v>
      </c>
      <c r="F10" s="83">
        <v>734</v>
      </c>
      <c r="G10" s="83">
        <v>637</v>
      </c>
      <c r="H10" s="83">
        <v>1371</v>
      </c>
      <c r="I10" s="105">
        <v>6.2</v>
      </c>
      <c r="J10" s="105">
        <v>9.83</v>
      </c>
      <c r="K10" s="105">
        <v>7.48</v>
      </c>
    </row>
    <row r="11" spans="1:11" ht="20.100000000000001" customHeight="1" x14ac:dyDescent="0.2">
      <c r="A11" s="83">
        <v>4</v>
      </c>
      <c r="B11" s="84" t="s">
        <v>266</v>
      </c>
      <c r="C11" s="83">
        <v>6263</v>
      </c>
      <c r="D11" s="83">
        <v>2602</v>
      </c>
      <c r="E11" s="83">
        <v>8865</v>
      </c>
      <c r="F11" s="83">
        <v>732</v>
      </c>
      <c r="G11" s="83">
        <v>372</v>
      </c>
      <c r="H11" s="83">
        <v>1104</v>
      </c>
      <c r="I11" s="105">
        <v>11.69</v>
      </c>
      <c r="J11" s="105">
        <v>14.3</v>
      </c>
      <c r="K11" s="105">
        <v>12.45</v>
      </c>
    </row>
    <row r="12" spans="1:11" ht="20.100000000000001" customHeight="1" x14ac:dyDescent="0.2">
      <c r="A12" s="83">
        <v>5</v>
      </c>
      <c r="B12" s="84" t="s">
        <v>267</v>
      </c>
      <c r="C12" s="83">
        <v>94</v>
      </c>
      <c r="D12" s="83">
        <v>207</v>
      </c>
      <c r="E12" s="83">
        <v>301</v>
      </c>
      <c r="F12" s="83">
        <v>12</v>
      </c>
      <c r="G12" s="83">
        <v>46</v>
      </c>
      <c r="H12" s="83">
        <v>58</v>
      </c>
      <c r="I12" s="105">
        <v>12.77</v>
      </c>
      <c r="J12" s="105">
        <v>22.22</v>
      </c>
      <c r="K12" s="105">
        <v>19.27</v>
      </c>
    </row>
    <row r="13" spans="1:11" ht="21.75" customHeight="1" x14ac:dyDescent="0.2">
      <c r="A13" s="83">
        <v>6</v>
      </c>
      <c r="B13" s="84" t="s">
        <v>268</v>
      </c>
      <c r="C13" s="83">
        <v>7</v>
      </c>
      <c r="D13" s="83">
        <v>8</v>
      </c>
      <c r="E13" s="83">
        <v>15</v>
      </c>
      <c r="F13" s="83">
        <v>1</v>
      </c>
      <c r="G13" s="83">
        <v>0</v>
      </c>
      <c r="H13" s="83">
        <v>1</v>
      </c>
      <c r="I13" s="105">
        <v>14.29</v>
      </c>
      <c r="J13" s="105">
        <v>0</v>
      </c>
      <c r="K13" s="105">
        <v>6.67</v>
      </c>
    </row>
    <row r="14" spans="1:11" s="85" customFormat="1" ht="20.25" customHeight="1" x14ac:dyDescent="0.2">
      <c r="A14" s="161" t="s">
        <v>87</v>
      </c>
      <c r="B14" s="161"/>
      <c r="C14" s="139">
        <v>425968</v>
      </c>
      <c r="D14" s="139">
        <v>409134</v>
      </c>
      <c r="E14" s="139">
        <v>835102</v>
      </c>
      <c r="F14" s="139">
        <v>341128</v>
      </c>
      <c r="G14" s="139">
        <v>359530</v>
      </c>
      <c r="H14" s="139">
        <v>700658</v>
      </c>
      <c r="I14" s="139">
        <v>80.08</v>
      </c>
      <c r="J14" s="139">
        <v>87.88</v>
      </c>
      <c r="K14" s="106">
        <v>83.9</v>
      </c>
    </row>
  </sheetData>
  <mergeCells count="10">
    <mergeCell ref="A14:B14"/>
    <mergeCell ref="C6:E6"/>
    <mergeCell ref="B6:B7"/>
    <mergeCell ref="F6:H6"/>
    <mergeCell ref="I6:K6"/>
    <mergeCell ref="A2:K2"/>
    <mergeCell ref="A3:K3"/>
    <mergeCell ref="A4:K4"/>
    <mergeCell ref="A5:K5"/>
    <mergeCell ref="A6:A7"/>
  </mergeCells>
  <pageMargins left="1.2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J17" sqref="J17"/>
    </sheetView>
  </sheetViews>
  <sheetFormatPr defaultRowHeight="15" x14ac:dyDescent="0.25"/>
  <cols>
    <col min="1" max="1" width="6.42578125" bestFit="1" customWidth="1"/>
    <col min="2" max="2" width="14.28515625" bestFit="1" customWidth="1"/>
    <col min="3" max="4" width="11.5703125" bestFit="1" customWidth="1"/>
    <col min="5" max="5" width="10.42578125" customWidth="1"/>
    <col min="6" max="7" width="11.5703125" bestFit="1" customWidth="1"/>
    <col min="8" max="8" width="9" bestFit="1" customWidth="1"/>
    <col min="9" max="9" width="14.85546875" customWidth="1"/>
    <col min="10" max="10" width="12.5703125" customWidth="1"/>
    <col min="11" max="11" width="9" bestFit="1" customWidth="1"/>
  </cols>
  <sheetData>
    <row r="3" spans="1:11" ht="20.100000000000001" customHeight="1" x14ac:dyDescent="0.25">
      <c r="A3" s="180" t="s">
        <v>318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0.100000000000001" customHeight="1" x14ac:dyDescent="0.25">
      <c r="A4" s="180" t="s">
        <v>45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20.100000000000001" customHeight="1" x14ac:dyDescent="0.25">
      <c r="A5" s="180" t="s">
        <v>317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20.100000000000001" customHeight="1" x14ac:dyDescent="0.25">
      <c r="A6" s="180" t="s">
        <v>46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</row>
    <row r="7" spans="1:11" ht="20.100000000000001" customHeight="1" x14ac:dyDescent="0.25">
      <c r="A7" s="195" t="s">
        <v>38</v>
      </c>
      <c r="B7" s="170" t="s">
        <v>185</v>
      </c>
      <c r="C7" s="172" t="s">
        <v>47</v>
      </c>
      <c r="D7" s="173"/>
      <c r="E7" s="174"/>
      <c r="F7" s="172" t="s">
        <v>48</v>
      </c>
      <c r="G7" s="173"/>
      <c r="H7" s="174"/>
      <c r="I7" s="172" t="s">
        <v>49</v>
      </c>
      <c r="J7" s="173"/>
      <c r="K7" s="174"/>
    </row>
    <row r="8" spans="1:11" ht="33.75" customHeight="1" x14ac:dyDescent="0.25">
      <c r="A8" s="196"/>
      <c r="B8" s="171"/>
      <c r="C8" s="67" t="s">
        <v>19</v>
      </c>
      <c r="D8" s="67" t="s">
        <v>20</v>
      </c>
      <c r="E8" s="67" t="s">
        <v>21</v>
      </c>
      <c r="F8" s="67" t="s">
        <v>19</v>
      </c>
      <c r="G8" s="67" t="s">
        <v>20</v>
      </c>
      <c r="H8" s="67" t="s">
        <v>21</v>
      </c>
      <c r="I8" s="67" t="s">
        <v>19</v>
      </c>
      <c r="J8" s="67" t="s">
        <v>20</v>
      </c>
      <c r="K8" s="67" t="s">
        <v>21</v>
      </c>
    </row>
    <row r="9" spans="1:11" ht="24.95" customHeight="1" x14ac:dyDescent="0.25">
      <c r="A9" s="33">
        <v>1</v>
      </c>
      <c r="B9" s="33" t="s">
        <v>51</v>
      </c>
      <c r="C9" s="87">
        <v>236014</v>
      </c>
      <c r="D9" s="87">
        <v>206757</v>
      </c>
      <c r="E9" s="87">
        <v>87.6</v>
      </c>
      <c r="F9" s="87">
        <v>226051</v>
      </c>
      <c r="G9" s="87">
        <v>209404</v>
      </c>
      <c r="H9" s="87">
        <v>92.64</v>
      </c>
      <c r="I9" s="87">
        <v>462065</v>
      </c>
      <c r="J9" s="87">
        <v>416161</v>
      </c>
      <c r="K9" s="87">
        <v>90.07</v>
      </c>
    </row>
    <row r="10" spans="1:11" ht="24.95" customHeight="1" x14ac:dyDescent="0.25">
      <c r="A10" s="33">
        <v>2</v>
      </c>
      <c r="B10" s="33" t="s">
        <v>52</v>
      </c>
      <c r="C10" s="87">
        <v>156802</v>
      </c>
      <c r="D10" s="87">
        <v>127491</v>
      </c>
      <c r="E10" s="87">
        <v>81.31</v>
      </c>
      <c r="F10" s="87">
        <v>167977</v>
      </c>
      <c r="G10" s="87">
        <v>146929</v>
      </c>
      <c r="H10" s="87">
        <v>87.47</v>
      </c>
      <c r="I10" s="87">
        <v>324779</v>
      </c>
      <c r="J10" s="87">
        <v>274420</v>
      </c>
      <c r="K10" s="87">
        <v>84.49</v>
      </c>
    </row>
    <row r="11" spans="1:11" ht="21.75" customHeight="1" x14ac:dyDescent="0.25">
      <c r="A11" s="178" t="s">
        <v>7</v>
      </c>
      <c r="B11" s="178"/>
      <c r="C11" s="40">
        <v>392816</v>
      </c>
      <c r="D11" s="40">
        <v>334248</v>
      </c>
      <c r="E11" s="89">
        <v>85.09</v>
      </c>
      <c r="F11" s="40">
        <v>394028</v>
      </c>
      <c r="G11" s="40">
        <v>356333</v>
      </c>
      <c r="H11" s="89">
        <v>90.43</v>
      </c>
      <c r="I11" s="40">
        <v>786844</v>
      </c>
      <c r="J11" s="40">
        <v>690581</v>
      </c>
      <c r="K11" s="89">
        <v>87.77</v>
      </c>
    </row>
  </sheetData>
  <mergeCells count="10">
    <mergeCell ref="A11:B11"/>
    <mergeCell ref="B7:B8"/>
    <mergeCell ref="A7:A8"/>
    <mergeCell ref="A3:K3"/>
    <mergeCell ref="A4:K4"/>
    <mergeCell ref="A5:K5"/>
    <mergeCell ref="A6:K6"/>
    <mergeCell ref="C7:E7"/>
    <mergeCell ref="F7:H7"/>
    <mergeCell ref="I7:K7"/>
  </mergeCells>
  <pageMargins left="0.5" right="0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"/>
  <sheetViews>
    <sheetView workbookViewId="0">
      <selection activeCell="J48" sqref="J48"/>
    </sheetView>
  </sheetViews>
  <sheetFormatPr defaultRowHeight="15" x14ac:dyDescent="0.25"/>
  <cols>
    <col min="1" max="1" width="4.28515625" customWidth="1"/>
    <col min="2" max="2" width="7.28515625" customWidth="1"/>
    <col min="3" max="3" width="20.85546875" bestFit="1" customWidth="1"/>
    <col min="4" max="5" width="7.85546875" bestFit="1" customWidth="1"/>
    <col min="6" max="6" width="9" bestFit="1" customWidth="1"/>
    <col min="7" max="8" width="7.85546875" bestFit="1" customWidth="1"/>
    <col min="9" max="9" width="9" bestFit="1" customWidth="1"/>
    <col min="10" max="11" width="7.85546875" bestFit="1" customWidth="1"/>
    <col min="12" max="12" width="9" bestFit="1" customWidth="1"/>
    <col min="13" max="14" width="7.85546875" bestFit="1" customWidth="1"/>
    <col min="15" max="15" width="9" bestFit="1" customWidth="1"/>
    <col min="16" max="17" width="7.85546875" style="46" bestFit="1" customWidth="1"/>
    <col min="18" max="18" width="7.7109375" style="46" bestFit="1" customWidth="1"/>
    <col min="19" max="19" width="7.85546875" style="46" bestFit="1" customWidth="1"/>
    <col min="20" max="20" width="7.85546875" bestFit="1" customWidth="1"/>
    <col min="21" max="21" width="7.7109375" bestFit="1" customWidth="1"/>
  </cols>
  <sheetData>
    <row r="1" spans="2:21" ht="20.100000000000001" customHeight="1" x14ac:dyDescent="0.25">
      <c r="B1" s="172" t="s">
        <v>318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</row>
    <row r="2" spans="2:21" ht="20.100000000000001" customHeight="1" x14ac:dyDescent="0.25">
      <c r="B2" s="172" t="s">
        <v>53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4"/>
    </row>
    <row r="3" spans="2:21" ht="20.100000000000001" customHeight="1" x14ac:dyDescent="0.25">
      <c r="B3" s="172" t="s">
        <v>317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ht="20.100000000000001" customHeight="1" x14ac:dyDescent="0.25">
      <c r="B4" s="172" t="s">
        <v>215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ht="20.100000000000001" customHeight="1" x14ac:dyDescent="0.25">
      <c r="B5" s="11"/>
      <c r="C5" s="11"/>
      <c r="D5" s="172" t="s">
        <v>5</v>
      </c>
      <c r="E5" s="173"/>
      <c r="F5" s="173"/>
      <c r="G5" s="173"/>
      <c r="H5" s="173"/>
      <c r="I5" s="174"/>
      <c r="J5" s="172" t="s">
        <v>6</v>
      </c>
      <c r="K5" s="173"/>
      <c r="L5" s="173"/>
      <c r="M5" s="173"/>
      <c r="N5" s="173"/>
      <c r="O5" s="174"/>
      <c r="P5" s="172" t="s">
        <v>7</v>
      </c>
      <c r="Q5" s="173"/>
      <c r="R5" s="173"/>
      <c r="S5" s="173"/>
      <c r="T5" s="173"/>
      <c r="U5" s="174"/>
    </row>
    <row r="6" spans="2:21" ht="20.100000000000001" customHeight="1" x14ac:dyDescent="0.25">
      <c r="B6" s="180" t="s">
        <v>24</v>
      </c>
      <c r="C6" s="180" t="s">
        <v>18</v>
      </c>
      <c r="D6" s="158" t="s">
        <v>51</v>
      </c>
      <c r="E6" s="158"/>
      <c r="F6" s="158"/>
      <c r="G6" s="158" t="s">
        <v>52</v>
      </c>
      <c r="H6" s="158"/>
      <c r="I6" s="158"/>
      <c r="J6" s="158" t="s">
        <v>51</v>
      </c>
      <c r="K6" s="158"/>
      <c r="L6" s="158"/>
      <c r="M6" s="158" t="s">
        <v>52</v>
      </c>
      <c r="N6" s="158"/>
      <c r="O6" s="158"/>
      <c r="P6" s="199" t="s">
        <v>51</v>
      </c>
      <c r="Q6" s="199"/>
      <c r="R6" s="199"/>
      <c r="S6" s="158" t="s">
        <v>52</v>
      </c>
      <c r="T6" s="158"/>
      <c r="U6" s="158"/>
    </row>
    <row r="7" spans="2:21" ht="28.5" x14ac:dyDescent="0.25">
      <c r="B7" s="180"/>
      <c r="C7" s="180"/>
      <c r="D7" s="120" t="s">
        <v>104</v>
      </c>
      <c r="E7" s="120" t="s">
        <v>20</v>
      </c>
      <c r="F7" s="120" t="s">
        <v>55</v>
      </c>
      <c r="G7" s="120" t="s">
        <v>104</v>
      </c>
      <c r="H7" s="120" t="s">
        <v>20</v>
      </c>
      <c r="I7" s="120" t="s">
        <v>55</v>
      </c>
      <c r="J7" s="120" t="s">
        <v>104</v>
      </c>
      <c r="K7" s="120" t="s">
        <v>20</v>
      </c>
      <c r="L7" s="120" t="s">
        <v>55</v>
      </c>
      <c r="M7" s="120" t="s">
        <v>104</v>
      </c>
      <c r="N7" s="120" t="s">
        <v>20</v>
      </c>
      <c r="O7" s="120" t="s">
        <v>55</v>
      </c>
      <c r="P7" s="132" t="s">
        <v>104</v>
      </c>
      <c r="Q7" s="132" t="s">
        <v>20</v>
      </c>
      <c r="R7" s="132" t="s">
        <v>57</v>
      </c>
      <c r="S7" s="132" t="s">
        <v>104</v>
      </c>
      <c r="T7" s="120" t="s">
        <v>20</v>
      </c>
      <c r="U7" s="120" t="s">
        <v>57</v>
      </c>
    </row>
    <row r="8" spans="2:21" ht="24.95" customHeight="1" x14ac:dyDescent="0.25">
      <c r="B8" s="32" t="s">
        <v>321</v>
      </c>
      <c r="C8" s="32" t="s">
        <v>322</v>
      </c>
      <c r="D8" s="87">
        <v>1691</v>
      </c>
      <c r="E8" s="87">
        <v>1191</v>
      </c>
      <c r="F8" s="87">
        <v>70.430000000000007</v>
      </c>
      <c r="G8" s="87">
        <v>19324</v>
      </c>
      <c r="H8" s="87">
        <v>15116</v>
      </c>
      <c r="I8" s="87">
        <v>78.22</v>
      </c>
      <c r="J8" s="87">
        <v>1533</v>
      </c>
      <c r="K8" s="87">
        <v>1225</v>
      </c>
      <c r="L8" s="87">
        <v>79.91</v>
      </c>
      <c r="M8" s="87">
        <v>19836</v>
      </c>
      <c r="N8" s="87">
        <v>16771</v>
      </c>
      <c r="O8" s="87">
        <v>84.55</v>
      </c>
      <c r="P8" s="99">
        <v>3224</v>
      </c>
      <c r="Q8" s="99">
        <v>2416</v>
      </c>
      <c r="R8" s="100">
        <v>74.94</v>
      </c>
      <c r="S8" s="99">
        <v>39160</v>
      </c>
      <c r="T8" s="87">
        <v>31887</v>
      </c>
      <c r="U8" s="88">
        <v>81.430000000000007</v>
      </c>
    </row>
    <row r="9" spans="2:21" ht="24.95" customHeight="1" x14ac:dyDescent="0.25">
      <c r="B9" s="32" t="s">
        <v>323</v>
      </c>
      <c r="C9" s="32" t="s">
        <v>324</v>
      </c>
      <c r="D9" s="87">
        <v>3209</v>
      </c>
      <c r="E9" s="87">
        <v>2486</v>
      </c>
      <c r="F9" s="87">
        <v>77.47</v>
      </c>
      <c r="G9" s="87">
        <v>23424</v>
      </c>
      <c r="H9" s="87">
        <v>17601</v>
      </c>
      <c r="I9" s="87">
        <v>75.14</v>
      </c>
      <c r="J9" s="87">
        <v>3308</v>
      </c>
      <c r="K9" s="87">
        <v>2763</v>
      </c>
      <c r="L9" s="87">
        <v>83.52</v>
      </c>
      <c r="M9" s="87">
        <v>23918</v>
      </c>
      <c r="N9" s="87">
        <v>19675</v>
      </c>
      <c r="O9" s="87">
        <v>82.26</v>
      </c>
      <c r="P9" s="99">
        <v>6517</v>
      </c>
      <c r="Q9" s="99">
        <v>5249</v>
      </c>
      <c r="R9" s="100">
        <v>80.540000000000006</v>
      </c>
      <c r="S9" s="99">
        <v>47342</v>
      </c>
      <c r="T9" s="87">
        <v>37276</v>
      </c>
      <c r="U9" s="88">
        <v>78.739999999999995</v>
      </c>
    </row>
    <row r="10" spans="2:21" ht="24.95" customHeight="1" x14ac:dyDescent="0.25">
      <c r="B10" s="32" t="s">
        <v>325</v>
      </c>
      <c r="C10" s="32" t="s">
        <v>326</v>
      </c>
      <c r="D10" s="87">
        <v>4664</v>
      </c>
      <c r="E10" s="87">
        <v>4071</v>
      </c>
      <c r="F10" s="87">
        <v>87.29</v>
      </c>
      <c r="G10" s="87">
        <v>1579</v>
      </c>
      <c r="H10" s="87">
        <v>1352</v>
      </c>
      <c r="I10" s="87">
        <v>85.62</v>
      </c>
      <c r="J10" s="87">
        <v>4490</v>
      </c>
      <c r="K10" s="87">
        <v>4142</v>
      </c>
      <c r="L10" s="87">
        <v>92.25</v>
      </c>
      <c r="M10" s="87">
        <v>1622</v>
      </c>
      <c r="N10" s="87">
        <v>1484</v>
      </c>
      <c r="O10" s="87">
        <v>91.49</v>
      </c>
      <c r="P10" s="99">
        <v>9154</v>
      </c>
      <c r="Q10" s="99">
        <v>8213</v>
      </c>
      <c r="R10" s="100">
        <v>89.72</v>
      </c>
      <c r="S10" s="99">
        <v>3201</v>
      </c>
      <c r="T10" s="87">
        <v>2836</v>
      </c>
      <c r="U10" s="88">
        <v>88.6</v>
      </c>
    </row>
    <row r="11" spans="2:21" ht="24.95" customHeight="1" x14ac:dyDescent="0.25">
      <c r="B11" s="32" t="s">
        <v>327</v>
      </c>
      <c r="C11" s="32" t="s">
        <v>328</v>
      </c>
      <c r="D11" s="87">
        <v>4338</v>
      </c>
      <c r="E11" s="87">
        <v>4207</v>
      </c>
      <c r="F11" s="87">
        <v>96.98</v>
      </c>
      <c r="G11" s="87">
        <v>2451</v>
      </c>
      <c r="H11" s="87">
        <v>2282</v>
      </c>
      <c r="I11" s="87">
        <v>93.1</v>
      </c>
      <c r="J11" s="87">
        <v>4069</v>
      </c>
      <c r="K11" s="87">
        <v>4004</v>
      </c>
      <c r="L11" s="87">
        <v>98.4</v>
      </c>
      <c r="M11" s="87">
        <v>2552</v>
      </c>
      <c r="N11" s="87">
        <v>2445</v>
      </c>
      <c r="O11" s="87">
        <v>95.81</v>
      </c>
      <c r="P11" s="99">
        <v>8407</v>
      </c>
      <c r="Q11" s="99">
        <v>8211</v>
      </c>
      <c r="R11" s="100">
        <v>97.67</v>
      </c>
      <c r="S11" s="99">
        <v>5003</v>
      </c>
      <c r="T11" s="87">
        <v>4727</v>
      </c>
      <c r="U11" s="88">
        <v>94.48</v>
      </c>
    </row>
    <row r="12" spans="2:21" ht="24.95" customHeight="1" x14ac:dyDescent="0.25">
      <c r="B12" s="32" t="s">
        <v>329</v>
      </c>
      <c r="C12" s="32" t="s">
        <v>330</v>
      </c>
      <c r="D12" s="87">
        <v>4921</v>
      </c>
      <c r="E12" s="87">
        <v>4722</v>
      </c>
      <c r="F12" s="87">
        <v>95.96</v>
      </c>
      <c r="G12" s="87">
        <v>2630</v>
      </c>
      <c r="H12" s="87">
        <v>2492</v>
      </c>
      <c r="I12" s="87">
        <v>94.75</v>
      </c>
      <c r="J12" s="87">
        <v>4698</v>
      </c>
      <c r="K12" s="87">
        <v>4590</v>
      </c>
      <c r="L12" s="87">
        <v>97.7</v>
      </c>
      <c r="M12" s="87">
        <v>2876</v>
      </c>
      <c r="N12" s="87">
        <v>2739</v>
      </c>
      <c r="O12" s="87">
        <v>95.24</v>
      </c>
      <c r="P12" s="99">
        <v>9619</v>
      </c>
      <c r="Q12" s="99">
        <v>9312</v>
      </c>
      <c r="R12" s="100">
        <v>96.81</v>
      </c>
      <c r="S12" s="99">
        <v>5506</v>
      </c>
      <c r="T12" s="87">
        <v>5231</v>
      </c>
      <c r="U12" s="88">
        <v>95.01</v>
      </c>
    </row>
    <row r="13" spans="2:21" ht="24.95" customHeight="1" x14ac:dyDescent="0.25">
      <c r="B13" s="32" t="s">
        <v>331</v>
      </c>
      <c r="C13" s="32" t="s">
        <v>332</v>
      </c>
      <c r="D13" s="87">
        <v>6035</v>
      </c>
      <c r="E13" s="87">
        <v>5736</v>
      </c>
      <c r="F13" s="87">
        <v>95.05</v>
      </c>
      <c r="G13" s="87">
        <v>3646</v>
      </c>
      <c r="H13" s="87">
        <v>3335</v>
      </c>
      <c r="I13" s="87">
        <v>91.47</v>
      </c>
      <c r="J13" s="87">
        <v>5561</v>
      </c>
      <c r="K13" s="87">
        <v>5394</v>
      </c>
      <c r="L13" s="87">
        <v>97</v>
      </c>
      <c r="M13" s="87">
        <v>3841</v>
      </c>
      <c r="N13" s="87">
        <v>3587</v>
      </c>
      <c r="O13" s="87">
        <v>93.39</v>
      </c>
      <c r="P13" s="99">
        <v>11596</v>
      </c>
      <c r="Q13" s="99">
        <v>11130</v>
      </c>
      <c r="R13" s="100">
        <v>95.98</v>
      </c>
      <c r="S13" s="99">
        <v>7487</v>
      </c>
      <c r="T13" s="87">
        <v>6922</v>
      </c>
      <c r="U13" s="88">
        <v>92.45</v>
      </c>
    </row>
    <row r="14" spans="2:21" ht="24.95" customHeight="1" x14ac:dyDescent="0.25">
      <c r="B14" s="32" t="s">
        <v>333</v>
      </c>
      <c r="C14" s="32" t="s">
        <v>334</v>
      </c>
      <c r="D14" s="87">
        <v>4538</v>
      </c>
      <c r="E14" s="87">
        <v>4216</v>
      </c>
      <c r="F14" s="87">
        <v>92.9</v>
      </c>
      <c r="G14" s="87">
        <v>1484</v>
      </c>
      <c r="H14" s="87">
        <v>1289</v>
      </c>
      <c r="I14" s="87">
        <v>86.86</v>
      </c>
      <c r="J14" s="87">
        <v>4334</v>
      </c>
      <c r="K14" s="87">
        <v>4183</v>
      </c>
      <c r="L14" s="87">
        <v>96.52</v>
      </c>
      <c r="M14" s="87">
        <v>1608</v>
      </c>
      <c r="N14" s="87">
        <v>1466</v>
      </c>
      <c r="O14" s="87">
        <v>91.17</v>
      </c>
      <c r="P14" s="99">
        <v>8872</v>
      </c>
      <c r="Q14" s="99">
        <v>8399</v>
      </c>
      <c r="R14" s="100">
        <v>94.67</v>
      </c>
      <c r="S14" s="99">
        <v>3092</v>
      </c>
      <c r="T14" s="87">
        <v>2755</v>
      </c>
      <c r="U14" s="88">
        <v>89.1</v>
      </c>
    </row>
    <row r="15" spans="2:21" ht="24.95" customHeight="1" x14ac:dyDescent="0.25">
      <c r="B15" s="32" t="s">
        <v>335</v>
      </c>
      <c r="C15" s="32" t="s">
        <v>336</v>
      </c>
      <c r="D15" s="87">
        <v>7385</v>
      </c>
      <c r="E15" s="87">
        <v>6593</v>
      </c>
      <c r="F15" s="87">
        <v>89.28</v>
      </c>
      <c r="G15" s="87">
        <v>3337</v>
      </c>
      <c r="H15" s="87">
        <v>2800</v>
      </c>
      <c r="I15" s="87">
        <v>83.91</v>
      </c>
      <c r="J15" s="87">
        <v>6376</v>
      </c>
      <c r="K15" s="87">
        <v>5944</v>
      </c>
      <c r="L15" s="87">
        <v>93.22</v>
      </c>
      <c r="M15" s="87">
        <v>3557</v>
      </c>
      <c r="N15" s="87">
        <v>3135</v>
      </c>
      <c r="O15" s="87">
        <v>88.14</v>
      </c>
      <c r="P15" s="99">
        <v>13761</v>
      </c>
      <c r="Q15" s="99">
        <v>12537</v>
      </c>
      <c r="R15" s="100">
        <v>91.11</v>
      </c>
      <c r="S15" s="99">
        <v>6894</v>
      </c>
      <c r="T15" s="87">
        <v>5935</v>
      </c>
      <c r="U15" s="88">
        <v>86.09</v>
      </c>
    </row>
    <row r="16" spans="2:21" ht="24.95" customHeight="1" x14ac:dyDescent="0.25">
      <c r="B16" s="32" t="s">
        <v>337</v>
      </c>
      <c r="C16" s="32" t="s">
        <v>338</v>
      </c>
      <c r="D16" s="87">
        <v>3546</v>
      </c>
      <c r="E16" s="87">
        <v>3279</v>
      </c>
      <c r="F16" s="87">
        <v>92.47</v>
      </c>
      <c r="G16" s="87">
        <v>1942</v>
      </c>
      <c r="H16" s="87">
        <v>1807</v>
      </c>
      <c r="I16" s="87">
        <v>93.05</v>
      </c>
      <c r="J16" s="87">
        <v>3572</v>
      </c>
      <c r="K16" s="87">
        <v>3442</v>
      </c>
      <c r="L16" s="87">
        <v>96.36</v>
      </c>
      <c r="M16" s="87">
        <v>2033</v>
      </c>
      <c r="N16" s="87">
        <v>1940</v>
      </c>
      <c r="O16" s="87">
        <v>95.43</v>
      </c>
      <c r="P16" s="99">
        <v>7118</v>
      </c>
      <c r="Q16" s="99">
        <v>6721</v>
      </c>
      <c r="R16" s="100">
        <v>94.42</v>
      </c>
      <c r="S16" s="99">
        <v>3975</v>
      </c>
      <c r="T16" s="87">
        <v>3747</v>
      </c>
      <c r="U16" s="88">
        <v>94.26</v>
      </c>
    </row>
    <row r="17" spans="2:21" ht="24.95" customHeight="1" x14ac:dyDescent="0.25">
      <c r="B17" s="32" t="s">
        <v>339</v>
      </c>
      <c r="C17" s="32" t="s">
        <v>340</v>
      </c>
      <c r="D17" s="87">
        <v>9913</v>
      </c>
      <c r="E17" s="87">
        <v>8727</v>
      </c>
      <c r="F17" s="87">
        <v>88.04</v>
      </c>
      <c r="G17" s="87">
        <v>7355</v>
      </c>
      <c r="H17" s="87">
        <v>6330</v>
      </c>
      <c r="I17" s="87">
        <v>86.06</v>
      </c>
      <c r="J17" s="87">
        <v>9465</v>
      </c>
      <c r="K17" s="87">
        <v>8868</v>
      </c>
      <c r="L17" s="87">
        <v>93.69</v>
      </c>
      <c r="M17" s="87">
        <v>7923</v>
      </c>
      <c r="N17" s="87">
        <v>7178</v>
      </c>
      <c r="O17" s="87">
        <v>90.6</v>
      </c>
      <c r="P17" s="99">
        <v>19378</v>
      </c>
      <c r="Q17" s="99">
        <v>17595</v>
      </c>
      <c r="R17" s="100">
        <v>90.8</v>
      </c>
      <c r="S17" s="99">
        <v>15278</v>
      </c>
      <c r="T17" s="87">
        <v>13508</v>
      </c>
      <c r="U17" s="88">
        <v>88.41</v>
      </c>
    </row>
    <row r="18" spans="2:21" ht="24.95" customHeight="1" x14ac:dyDescent="0.25">
      <c r="B18" s="32" t="s">
        <v>341</v>
      </c>
      <c r="C18" s="32" t="s">
        <v>342</v>
      </c>
      <c r="D18" s="87">
        <v>7856</v>
      </c>
      <c r="E18" s="87">
        <v>7633</v>
      </c>
      <c r="F18" s="87">
        <v>97.16</v>
      </c>
      <c r="G18" s="87">
        <v>2258</v>
      </c>
      <c r="H18" s="87">
        <v>2051</v>
      </c>
      <c r="I18" s="87">
        <v>90.83</v>
      </c>
      <c r="J18" s="87">
        <v>7225</v>
      </c>
      <c r="K18" s="87">
        <v>7147</v>
      </c>
      <c r="L18" s="87">
        <v>98.92</v>
      </c>
      <c r="M18" s="87">
        <v>2439</v>
      </c>
      <c r="N18" s="87">
        <v>2302</v>
      </c>
      <c r="O18" s="87">
        <v>94.38</v>
      </c>
      <c r="P18" s="99">
        <v>15081</v>
      </c>
      <c r="Q18" s="99">
        <v>14780</v>
      </c>
      <c r="R18" s="100">
        <v>98</v>
      </c>
      <c r="S18" s="99">
        <v>4697</v>
      </c>
      <c r="T18" s="87">
        <v>4353</v>
      </c>
      <c r="U18" s="88">
        <v>92.68</v>
      </c>
    </row>
    <row r="19" spans="2:21" ht="24.95" customHeight="1" x14ac:dyDescent="0.25">
      <c r="B19" s="32" t="s">
        <v>343</v>
      </c>
      <c r="C19" s="32" t="s">
        <v>344</v>
      </c>
      <c r="D19" s="87">
        <v>5279</v>
      </c>
      <c r="E19" s="87">
        <v>4559</v>
      </c>
      <c r="F19" s="87">
        <v>86.36</v>
      </c>
      <c r="G19" s="87">
        <v>1344</v>
      </c>
      <c r="H19" s="87">
        <v>1132</v>
      </c>
      <c r="I19" s="87">
        <v>84.23</v>
      </c>
      <c r="J19" s="87">
        <v>4898</v>
      </c>
      <c r="K19" s="87">
        <v>4563</v>
      </c>
      <c r="L19" s="87">
        <v>93.16</v>
      </c>
      <c r="M19" s="87">
        <v>1433</v>
      </c>
      <c r="N19" s="87">
        <v>1339</v>
      </c>
      <c r="O19" s="87">
        <v>93.44</v>
      </c>
      <c r="P19" s="99">
        <v>10177</v>
      </c>
      <c r="Q19" s="99">
        <v>9122</v>
      </c>
      <c r="R19" s="100">
        <v>89.63</v>
      </c>
      <c r="S19" s="99">
        <v>2777</v>
      </c>
      <c r="T19" s="87">
        <v>2471</v>
      </c>
      <c r="U19" s="88">
        <v>88.98</v>
      </c>
    </row>
    <row r="20" spans="2:21" ht="24.95" customHeight="1" x14ac:dyDescent="0.25">
      <c r="B20" s="32" t="s">
        <v>345</v>
      </c>
      <c r="C20" s="32" t="s">
        <v>346</v>
      </c>
      <c r="D20" s="87">
        <v>8641</v>
      </c>
      <c r="E20" s="87">
        <v>7319</v>
      </c>
      <c r="F20" s="87">
        <v>84.7</v>
      </c>
      <c r="G20" s="87">
        <v>5151</v>
      </c>
      <c r="H20" s="87">
        <v>4487</v>
      </c>
      <c r="I20" s="87">
        <v>87.11</v>
      </c>
      <c r="J20" s="87">
        <v>8284</v>
      </c>
      <c r="K20" s="87">
        <v>7699</v>
      </c>
      <c r="L20" s="87">
        <v>92.94</v>
      </c>
      <c r="M20" s="87">
        <v>5109</v>
      </c>
      <c r="N20" s="87">
        <v>4818</v>
      </c>
      <c r="O20" s="87">
        <v>94.3</v>
      </c>
      <c r="P20" s="99">
        <v>16925</v>
      </c>
      <c r="Q20" s="99">
        <v>15018</v>
      </c>
      <c r="R20" s="100">
        <v>88.73</v>
      </c>
      <c r="S20" s="99">
        <v>10260</v>
      </c>
      <c r="T20" s="87">
        <v>9305</v>
      </c>
      <c r="U20" s="88">
        <v>90.69</v>
      </c>
    </row>
    <row r="21" spans="2:21" ht="24.95" customHeight="1" x14ac:dyDescent="0.25">
      <c r="B21" s="32" t="s">
        <v>347</v>
      </c>
      <c r="C21" s="32" t="s">
        <v>348</v>
      </c>
      <c r="D21" s="87">
        <v>2352</v>
      </c>
      <c r="E21" s="87">
        <v>2162</v>
      </c>
      <c r="F21" s="87">
        <v>91.92</v>
      </c>
      <c r="G21" s="87">
        <v>496</v>
      </c>
      <c r="H21" s="87">
        <v>469</v>
      </c>
      <c r="I21" s="87">
        <v>94.56</v>
      </c>
      <c r="J21" s="87">
        <v>2584</v>
      </c>
      <c r="K21" s="87">
        <v>2418</v>
      </c>
      <c r="L21" s="87">
        <v>93.58</v>
      </c>
      <c r="M21" s="87">
        <v>574</v>
      </c>
      <c r="N21" s="87">
        <v>549</v>
      </c>
      <c r="O21" s="87">
        <v>95.64</v>
      </c>
      <c r="P21" s="99">
        <v>4936</v>
      </c>
      <c r="Q21" s="99">
        <v>4580</v>
      </c>
      <c r="R21" s="100">
        <v>92.79</v>
      </c>
      <c r="S21" s="99">
        <v>1070</v>
      </c>
      <c r="T21" s="87">
        <v>1018</v>
      </c>
      <c r="U21" s="88">
        <v>95.14</v>
      </c>
    </row>
    <row r="22" spans="2:21" ht="24.95" customHeight="1" x14ac:dyDescent="0.25">
      <c r="B22" s="32" t="s">
        <v>349</v>
      </c>
      <c r="C22" s="32" t="s">
        <v>350</v>
      </c>
      <c r="D22" s="87">
        <v>6228</v>
      </c>
      <c r="E22" s="87">
        <v>5576</v>
      </c>
      <c r="F22" s="87">
        <v>89.53</v>
      </c>
      <c r="G22" s="87">
        <v>3577</v>
      </c>
      <c r="H22" s="87">
        <v>3078</v>
      </c>
      <c r="I22" s="87">
        <v>86.05</v>
      </c>
      <c r="J22" s="87">
        <v>6266</v>
      </c>
      <c r="K22" s="87">
        <v>5895</v>
      </c>
      <c r="L22" s="87">
        <v>94.08</v>
      </c>
      <c r="M22" s="87">
        <v>4195</v>
      </c>
      <c r="N22" s="87">
        <v>3781</v>
      </c>
      <c r="O22" s="87">
        <v>90.13</v>
      </c>
      <c r="P22" s="99">
        <v>12494</v>
      </c>
      <c r="Q22" s="99">
        <v>11471</v>
      </c>
      <c r="R22" s="100">
        <v>91.81</v>
      </c>
      <c r="S22" s="99">
        <v>7772</v>
      </c>
      <c r="T22" s="87">
        <v>6859</v>
      </c>
      <c r="U22" s="88">
        <v>88.25</v>
      </c>
    </row>
    <row r="23" spans="2:21" ht="24.95" customHeight="1" x14ac:dyDescent="0.25">
      <c r="B23" s="32" t="s">
        <v>351</v>
      </c>
      <c r="C23" s="32" t="s">
        <v>352</v>
      </c>
      <c r="D23" s="87">
        <v>8037</v>
      </c>
      <c r="E23" s="87">
        <v>7697</v>
      </c>
      <c r="F23" s="87">
        <v>95.77</v>
      </c>
      <c r="G23" s="87">
        <v>2894</v>
      </c>
      <c r="H23" s="87">
        <v>2762</v>
      </c>
      <c r="I23" s="87">
        <v>95.44</v>
      </c>
      <c r="J23" s="87">
        <v>7521</v>
      </c>
      <c r="K23" s="87">
        <v>7380</v>
      </c>
      <c r="L23" s="87">
        <v>98.13</v>
      </c>
      <c r="M23" s="87">
        <v>3219</v>
      </c>
      <c r="N23" s="87">
        <v>3141</v>
      </c>
      <c r="O23" s="87">
        <v>97.58</v>
      </c>
      <c r="P23" s="99">
        <v>15558</v>
      </c>
      <c r="Q23" s="99">
        <v>15077</v>
      </c>
      <c r="R23" s="100">
        <v>96.91</v>
      </c>
      <c r="S23" s="99">
        <v>6113</v>
      </c>
      <c r="T23" s="87">
        <v>5903</v>
      </c>
      <c r="U23" s="88">
        <v>96.56</v>
      </c>
    </row>
    <row r="24" spans="2:21" ht="24.95" customHeight="1" x14ac:dyDescent="0.25">
      <c r="B24" s="32" t="s">
        <v>353</v>
      </c>
      <c r="C24" s="32" t="s">
        <v>354</v>
      </c>
      <c r="D24" s="87">
        <v>4302</v>
      </c>
      <c r="E24" s="87">
        <v>3863</v>
      </c>
      <c r="F24" s="87">
        <v>89.8</v>
      </c>
      <c r="G24" s="87">
        <v>1643</v>
      </c>
      <c r="H24" s="87">
        <v>1361</v>
      </c>
      <c r="I24" s="87">
        <v>82.84</v>
      </c>
      <c r="J24" s="87">
        <v>4109</v>
      </c>
      <c r="K24" s="87">
        <v>3836</v>
      </c>
      <c r="L24" s="87">
        <v>93.36</v>
      </c>
      <c r="M24" s="87">
        <v>2067</v>
      </c>
      <c r="N24" s="87">
        <v>1812</v>
      </c>
      <c r="O24" s="87">
        <v>87.66</v>
      </c>
      <c r="P24" s="99">
        <v>8411</v>
      </c>
      <c r="Q24" s="99">
        <v>7699</v>
      </c>
      <c r="R24" s="100">
        <v>91.53</v>
      </c>
      <c r="S24" s="99">
        <v>3710</v>
      </c>
      <c r="T24" s="87">
        <v>3173</v>
      </c>
      <c r="U24" s="88">
        <v>85.53</v>
      </c>
    </row>
    <row r="25" spans="2:21" ht="24.95" customHeight="1" x14ac:dyDescent="0.25">
      <c r="B25" s="32" t="s">
        <v>355</v>
      </c>
      <c r="C25" s="32" t="s">
        <v>356</v>
      </c>
      <c r="D25" s="87">
        <v>6295</v>
      </c>
      <c r="E25" s="87">
        <v>5184</v>
      </c>
      <c r="F25" s="87">
        <v>82.35</v>
      </c>
      <c r="G25" s="87">
        <v>3946</v>
      </c>
      <c r="H25" s="87">
        <v>3102</v>
      </c>
      <c r="I25" s="87">
        <v>78.61</v>
      </c>
      <c r="J25" s="87">
        <v>6218</v>
      </c>
      <c r="K25" s="87">
        <v>5526</v>
      </c>
      <c r="L25" s="87">
        <v>88.87</v>
      </c>
      <c r="M25" s="87">
        <v>4696</v>
      </c>
      <c r="N25" s="87">
        <v>3968</v>
      </c>
      <c r="O25" s="87">
        <v>84.5</v>
      </c>
      <c r="P25" s="99">
        <v>12513</v>
      </c>
      <c r="Q25" s="99">
        <v>10710</v>
      </c>
      <c r="R25" s="100">
        <v>85.59</v>
      </c>
      <c r="S25" s="99">
        <v>8642</v>
      </c>
      <c r="T25" s="87">
        <v>7070</v>
      </c>
      <c r="U25" s="88">
        <v>81.81</v>
      </c>
    </row>
    <row r="26" spans="2:21" ht="24.95" customHeight="1" x14ac:dyDescent="0.25">
      <c r="B26" s="32" t="s">
        <v>357</v>
      </c>
      <c r="C26" s="32" t="s">
        <v>358</v>
      </c>
      <c r="D26" s="87">
        <v>6655</v>
      </c>
      <c r="E26" s="87">
        <v>6407</v>
      </c>
      <c r="F26" s="87">
        <v>96.27</v>
      </c>
      <c r="G26" s="87">
        <v>2718</v>
      </c>
      <c r="H26" s="87">
        <v>2590</v>
      </c>
      <c r="I26" s="87">
        <v>95.29</v>
      </c>
      <c r="J26" s="87">
        <v>6425</v>
      </c>
      <c r="K26" s="87">
        <v>6267</v>
      </c>
      <c r="L26" s="87">
        <v>97.54</v>
      </c>
      <c r="M26" s="87">
        <v>3440</v>
      </c>
      <c r="N26" s="87">
        <v>3335</v>
      </c>
      <c r="O26" s="87">
        <v>96.95</v>
      </c>
      <c r="P26" s="99">
        <v>13080</v>
      </c>
      <c r="Q26" s="99">
        <v>12674</v>
      </c>
      <c r="R26" s="100">
        <v>96.9</v>
      </c>
      <c r="S26" s="99">
        <v>6158</v>
      </c>
      <c r="T26" s="87">
        <v>5925</v>
      </c>
      <c r="U26" s="88">
        <v>96.22</v>
      </c>
    </row>
    <row r="27" spans="2:21" ht="24.95" customHeight="1" x14ac:dyDescent="0.25">
      <c r="B27" s="32" t="s">
        <v>359</v>
      </c>
      <c r="C27" s="32" t="s">
        <v>360</v>
      </c>
      <c r="D27" s="87">
        <v>7077</v>
      </c>
      <c r="E27" s="87">
        <v>6190</v>
      </c>
      <c r="F27" s="87">
        <v>87.47</v>
      </c>
      <c r="G27" s="87">
        <v>3062</v>
      </c>
      <c r="H27" s="87">
        <v>2541</v>
      </c>
      <c r="I27" s="87">
        <v>82.98</v>
      </c>
      <c r="J27" s="87">
        <v>7719</v>
      </c>
      <c r="K27" s="87">
        <v>7159</v>
      </c>
      <c r="L27" s="87">
        <v>92.75</v>
      </c>
      <c r="M27" s="87">
        <v>3542</v>
      </c>
      <c r="N27" s="87">
        <v>3179</v>
      </c>
      <c r="O27" s="87">
        <v>89.75</v>
      </c>
      <c r="P27" s="99">
        <v>14796</v>
      </c>
      <c r="Q27" s="99">
        <v>13349</v>
      </c>
      <c r="R27" s="100">
        <v>90.22</v>
      </c>
      <c r="S27" s="99">
        <v>6604</v>
      </c>
      <c r="T27" s="87">
        <v>5720</v>
      </c>
      <c r="U27" s="88">
        <v>86.61</v>
      </c>
    </row>
    <row r="28" spans="2:21" ht="24.95" customHeight="1" x14ac:dyDescent="0.25">
      <c r="B28" s="32" t="s">
        <v>361</v>
      </c>
      <c r="C28" s="32" t="s">
        <v>362</v>
      </c>
      <c r="D28" s="87">
        <v>4245</v>
      </c>
      <c r="E28" s="87">
        <v>3558</v>
      </c>
      <c r="F28" s="87">
        <v>83.82</v>
      </c>
      <c r="G28" s="87">
        <v>2863</v>
      </c>
      <c r="H28" s="87">
        <v>2353</v>
      </c>
      <c r="I28" s="87">
        <v>82.19</v>
      </c>
      <c r="J28" s="87">
        <v>4289</v>
      </c>
      <c r="K28" s="87">
        <v>3865</v>
      </c>
      <c r="L28" s="87">
        <v>90.11</v>
      </c>
      <c r="M28" s="87">
        <v>3244</v>
      </c>
      <c r="N28" s="87">
        <v>2890</v>
      </c>
      <c r="O28" s="87">
        <v>89.09</v>
      </c>
      <c r="P28" s="99">
        <v>8534</v>
      </c>
      <c r="Q28" s="99">
        <v>7423</v>
      </c>
      <c r="R28" s="100">
        <v>86.98</v>
      </c>
      <c r="S28" s="99">
        <v>6107</v>
      </c>
      <c r="T28" s="87">
        <v>5243</v>
      </c>
      <c r="U28" s="88">
        <v>85.85</v>
      </c>
    </row>
    <row r="29" spans="2:21" ht="24.95" customHeight="1" x14ac:dyDescent="0.25">
      <c r="B29" s="32" t="s">
        <v>363</v>
      </c>
      <c r="C29" s="32" t="s">
        <v>364</v>
      </c>
      <c r="D29" s="87">
        <v>5855</v>
      </c>
      <c r="E29" s="87">
        <v>4802</v>
      </c>
      <c r="F29" s="87">
        <v>82.02</v>
      </c>
      <c r="G29" s="87">
        <v>7465</v>
      </c>
      <c r="H29" s="87">
        <v>6130</v>
      </c>
      <c r="I29" s="87">
        <v>82.12</v>
      </c>
      <c r="J29" s="87">
        <v>5538</v>
      </c>
      <c r="K29" s="87">
        <v>5058</v>
      </c>
      <c r="L29" s="87">
        <v>91.33</v>
      </c>
      <c r="M29" s="87">
        <v>7923</v>
      </c>
      <c r="N29" s="87">
        <v>7192</v>
      </c>
      <c r="O29" s="87">
        <v>90.77</v>
      </c>
      <c r="P29" s="99">
        <v>11393</v>
      </c>
      <c r="Q29" s="99">
        <v>9860</v>
      </c>
      <c r="R29" s="100">
        <v>86.54</v>
      </c>
      <c r="S29" s="99">
        <v>15388</v>
      </c>
      <c r="T29" s="87">
        <v>13322</v>
      </c>
      <c r="U29" s="88">
        <v>86.57</v>
      </c>
    </row>
    <row r="30" spans="2:21" ht="24.95" customHeight="1" x14ac:dyDescent="0.25">
      <c r="B30" s="32" t="s">
        <v>365</v>
      </c>
      <c r="C30" s="32" t="s">
        <v>366</v>
      </c>
      <c r="D30" s="87">
        <v>17935</v>
      </c>
      <c r="E30" s="87">
        <v>16104</v>
      </c>
      <c r="F30" s="87">
        <v>89.79</v>
      </c>
      <c r="G30" s="87">
        <v>4070</v>
      </c>
      <c r="H30" s="87">
        <v>3290</v>
      </c>
      <c r="I30" s="87">
        <v>80.84</v>
      </c>
      <c r="J30" s="87">
        <v>16461</v>
      </c>
      <c r="K30" s="87">
        <v>15646</v>
      </c>
      <c r="L30" s="87">
        <v>95.05</v>
      </c>
      <c r="M30" s="87">
        <v>4400</v>
      </c>
      <c r="N30" s="87">
        <v>4000</v>
      </c>
      <c r="O30" s="87">
        <v>90.91</v>
      </c>
      <c r="P30" s="99">
        <v>34396</v>
      </c>
      <c r="Q30" s="99">
        <v>31750</v>
      </c>
      <c r="R30" s="100">
        <v>92.31</v>
      </c>
      <c r="S30" s="99">
        <v>8470</v>
      </c>
      <c r="T30" s="87">
        <v>7290</v>
      </c>
      <c r="U30" s="88">
        <v>86.07</v>
      </c>
    </row>
    <row r="31" spans="2:21" ht="24.95" customHeight="1" x14ac:dyDescent="0.25">
      <c r="B31" s="32" t="s">
        <v>367</v>
      </c>
      <c r="C31" s="32" t="s">
        <v>368</v>
      </c>
      <c r="D31" s="87">
        <v>10255</v>
      </c>
      <c r="E31" s="87">
        <v>8744</v>
      </c>
      <c r="F31" s="87">
        <v>85.27</v>
      </c>
      <c r="G31" s="87">
        <v>5498</v>
      </c>
      <c r="H31" s="87">
        <v>4152</v>
      </c>
      <c r="I31" s="87">
        <v>75.52</v>
      </c>
      <c r="J31" s="87">
        <v>9661</v>
      </c>
      <c r="K31" s="87">
        <v>8890</v>
      </c>
      <c r="L31" s="87">
        <v>92.02</v>
      </c>
      <c r="M31" s="87">
        <v>6092</v>
      </c>
      <c r="N31" s="87">
        <v>5265</v>
      </c>
      <c r="O31" s="87">
        <v>86.42</v>
      </c>
      <c r="P31" s="99">
        <v>19916</v>
      </c>
      <c r="Q31" s="99">
        <v>17634</v>
      </c>
      <c r="R31" s="100">
        <v>88.54</v>
      </c>
      <c r="S31" s="99">
        <v>11590</v>
      </c>
      <c r="T31" s="87">
        <v>9417</v>
      </c>
      <c r="U31" s="88">
        <v>81.25</v>
      </c>
    </row>
    <row r="32" spans="2:21" ht="24.95" customHeight="1" x14ac:dyDescent="0.25">
      <c r="B32" s="32" t="s">
        <v>369</v>
      </c>
      <c r="C32" s="32" t="s">
        <v>370</v>
      </c>
      <c r="D32" s="87">
        <v>9585</v>
      </c>
      <c r="E32" s="87">
        <v>7946</v>
      </c>
      <c r="F32" s="87">
        <v>82.9</v>
      </c>
      <c r="G32" s="87">
        <v>4938</v>
      </c>
      <c r="H32" s="87">
        <v>3907</v>
      </c>
      <c r="I32" s="87">
        <v>79.12</v>
      </c>
      <c r="J32" s="87">
        <v>9954</v>
      </c>
      <c r="K32" s="87">
        <v>8904</v>
      </c>
      <c r="L32" s="87">
        <v>89.45</v>
      </c>
      <c r="M32" s="87">
        <v>5476</v>
      </c>
      <c r="N32" s="87">
        <v>4745</v>
      </c>
      <c r="O32" s="87">
        <v>86.65</v>
      </c>
      <c r="P32" s="99">
        <v>19539</v>
      </c>
      <c r="Q32" s="99">
        <v>16850</v>
      </c>
      <c r="R32" s="100">
        <v>86.24</v>
      </c>
      <c r="S32" s="99">
        <v>10414</v>
      </c>
      <c r="T32" s="87">
        <v>8652</v>
      </c>
      <c r="U32" s="88">
        <v>83.08</v>
      </c>
    </row>
    <row r="33" spans="2:21" ht="24.95" customHeight="1" x14ac:dyDescent="0.25">
      <c r="B33" s="32" t="s">
        <v>371</v>
      </c>
      <c r="C33" s="32" t="s">
        <v>372</v>
      </c>
      <c r="D33" s="87">
        <v>14225</v>
      </c>
      <c r="E33" s="87">
        <v>12866</v>
      </c>
      <c r="F33" s="87">
        <v>90.45</v>
      </c>
      <c r="G33" s="87">
        <v>5039</v>
      </c>
      <c r="H33" s="87">
        <v>4325</v>
      </c>
      <c r="I33" s="87">
        <v>85.83</v>
      </c>
      <c r="J33" s="87">
        <v>12450</v>
      </c>
      <c r="K33" s="87">
        <v>11785</v>
      </c>
      <c r="L33" s="87">
        <v>94.66</v>
      </c>
      <c r="M33" s="87">
        <v>5270</v>
      </c>
      <c r="N33" s="87">
        <v>4767</v>
      </c>
      <c r="O33" s="87">
        <v>90.46</v>
      </c>
      <c r="P33" s="99">
        <v>26675</v>
      </c>
      <c r="Q33" s="99">
        <v>24651</v>
      </c>
      <c r="R33" s="100">
        <v>92.41</v>
      </c>
      <c r="S33" s="99">
        <v>10309</v>
      </c>
      <c r="T33" s="87">
        <v>9092</v>
      </c>
      <c r="U33" s="88">
        <v>88.19</v>
      </c>
    </row>
    <row r="34" spans="2:21" ht="24.95" customHeight="1" x14ac:dyDescent="0.25">
      <c r="B34" s="32" t="s">
        <v>373</v>
      </c>
      <c r="C34" s="32" t="s">
        <v>374</v>
      </c>
      <c r="D34" s="87">
        <v>2672</v>
      </c>
      <c r="E34" s="87">
        <v>2322</v>
      </c>
      <c r="F34" s="87">
        <v>86.9</v>
      </c>
      <c r="G34" s="87">
        <v>1943</v>
      </c>
      <c r="H34" s="87">
        <v>1527</v>
      </c>
      <c r="I34" s="87">
        <v>78.59</v>
      </c>
      <c r="J34" s="87">
        <v>2527</v>
      </c>
      <c r="K34" s="87">
        <v>2342</v>
      </c>
      <c r="L34" s="87">
        <v>92.68</v>
      </c>
      <c r="M34" s="87">
        <v>2098</v>
      </c>
      <c r="N34" s="87">
        <v>1884</v>
      </c>
      <c r="O34" s="87">
        <v>89.8</v>
      </c>
      <c r="P34" s="99">
        <v>5199</v>
      </c>
      <c r="Q34" s="99">
        <v>4664</v>
      </c>
      <c r="R34" s="100">
        <v>89.71</v>
      </c>
      <c r="S34" s="99">
        <v>4041</v>
      </c>
      <c r="T34" s="87">
        <v>3411</v>
      </c>
      <c r="U34" s="88">
        <v>84.41</v>
      </c>
    </row>
    <row r="35" spans="2:21" ht="24.95" customHeight="1" x14ac:dyDescent="0.25">
      <c r="B35" s="32" t="s">
        <v>375</v>
      </c>
      <c r="C35" s="32" t="s">
        <v>376</v>
      </c>
      <c r="D35" s="87">
        <v>2765</v>
      </c>
      <c r="E35" s="87">
        <v>2470</v>
      </c>
      <c r="F35" s="87">
        <v>89.33</v>
      </c>
      <c r="G35" s="87">
        <v>1624</v>
      </c>
      <c r="H35" s="87">
        <v>1391</v>
      </c>
      <c r="I35" s="87">
        <v>85.65</v>
      </c>
      <c r="J35" s="87">
        <v>2812</v>
      </c>
      <c r="K35" s="87">
        <v>2647</v>
      </c>
      <c r="L35" s="87">
        <v>94.13</v>
      </c>
      <c r="M35" s="87">
        <v>1732</v>
      </c>
      <c r="N35" s="87">
        <v>1580</v>
      </c>
      <c r="O35" s="87">
        <v>91.22</v>
      </c>
      <c r="P35" s="99">
        <v>5577</v>
      </c>
      <c r="Q35" s="99">
        <v>5117</v>
      </c>
      <c r="R35" s="100">
        <v>91.75</v>
      </c>
      <c r="S35" s="99">
        <v>3356</v>
      </c>
      <c r="T35" s="87">
        <v>2971</v>
      </c>
      <c r="U35" s="88">
        <v>88.53</v>
      </c>
    </row>
    <row r="36" spans="2:21" ht="24.95" customHeight="1" x14ac:dyDescent="0.25">
      <c r="B36" s="32" t="s">
        <v>377</v>
      </c>
      <c r="C36" s="32" t="s">
        <v>378</v>
      </c>
      <c r="D36" s="87">
        <v>5840</v>
      </c>
      <c r="E36" s="87">
        <v>4243</v>
      </c>
      <c r="F36" s="87">
        <v>72.650000000000006</v>
      </c>
      <c r="G36" s="87">
        <v>2188</v>
      </c>
      <c r="H36" s="87">
        <v>1479</v>
      </c>
      <c r="I36" s="87">
        <v>67.599999999999994</v>
      </c>
      <c r="J36" s="87">
        <v>5418</v>
      </c>
      <c r="K36" s="87">
        <v>4466</v>
      </c>
      <c r="L36" s="87">
        <v>82.43</v>
      </c>
      <c r="M36" s="87">
        <v>2357</v>
      </c>
      <c r="N36" s="87">
        <v>1749</v>
      </c>
      <c r="O36" s="87">
        <v>74.2</v>
      </c>
      <c r="P36" s="99">
        <v>11258</v>
      </c>
      <c r="Q36" s="99">
        <v>8709</v>
      </c>
      <c r="R36" s="100">
        <v>77.36</v>
      </c>
      <c r="S36" s="99">
        <v>4545</v>
      </c>
      <c r="T36" s="87">
        <v>3228</v>
      </c>
      <c r="U36" s="88">
        <v>71.02</v>
      </c>
    </row>
    <row r="37" spans="2:21" ht="24.95" customHeight="1" x14ac:dyDescent="0.25">
      <c r="B37" s="32" t="s">
        <v>379</v>
      </c>
      <c r="C37" s="32" t="s">
        <v>380</v>
      </c>
      <c r="D37" s="87">
        <v>12116</v>
      </c>
      <c r="E37" s="87">
        <v>10080</v>
      </c>
      <c r="F37" s="87">
        <v>83.2</v>
      </c>
      <c r="G37" s="87">
        <v>8312</v>
      </c>
      <c r="H37" s="87">
        <v>6510</v>
      </c>
      <c r="I37" s="87">
        <v>78.319999999999993</v>
      </c>
      <c r="J37" s="87">
        <v>11387</v>
      </c>
      <c r="K37" s="87">
        <v>10222</v>
      </c>
      <c r="L37" s="87">
        <v>89.77</v>
      </c>
      <c r="M37" s="87">
        <v>8567</v>
      </c>
      <c r="N37" s="87">
        <v>7318</v>
      </c>
      <c r="O37" s="87">
        <v>85.42</v>
      </c>
      <c r="P37" s="99">
        <v>23503</v>
      </c>
      <c r="Q37" s="99">
        <v>20302</v>
      </c>
      <c r="R37" s="100">
        <v>86.38</v>
      </c>
      <c r="S37" s="99">
        <v>16879</v>
      </c>
      <c r="T37" s="87">
        <v>13828</v>
      </c>
      <c r="U37" s="88">
        <v>81.92</v>
      </c>
    </row>
    <row r="38" spans="2:21" ht="24.95" customHeight="1" x14ac:dyDescent="0.25">
      <c r="B38" s="32" t="s">
        <v>381</v>
      </c>
      <c r="C38" s="32" t="s">
        <v>382</v>
      </c>
      <c r="D38" s="87">
        <v>8589</v>
      </c>
      <c r="E38" s="87">
        <v>7663</v>
      </c>
      <c r="F38" s="87">
        <v>89.22</v>
      </c>
      <c r="G38" s="87">
        <v>1933</v>
      </c>
      <c r="H38" s="87">
        <v>1615</v>
      </c>
      <c r="I38" s="87">
        <v>83.55</v>
      </c>
      <c r="J38" s="87">
        <v>8712</v>
      </c>
      <c r="K38" s="87">
        <v>8177</v>
      </c>
      <c r="L38" s="87">
        <v>93.86</v>
      </c>
      <c r="M38" s="87">
        <v>2291</v>
      </c>
      <c r="N38" s="87">
        <v>1977</v>
      </c>
      <c r="O38" s="87">
        <v>86.29</v>
      </c>
      <c r="P38" s="99">
        <v>17301</v>
      </c>
      <c r="Q38" s="99">
        <v>15840</v>
      </c>
      <c r="R38" s="100">
        <v>91.56</v>
      </c>
      <c r="S38" s="99">
        <v>4224</v>
      </c>
      <c r="T38" s="87">
        <v>3592</v>
      </c>
      <c r="U38" s="88">
        <v>85.04</v>
      </c>
    </row>
    <row r="39" spans="2:21" ht="24.95" customHeight="1" x14ac:dyDescent="0.25">
      <c r="B39" s="32" t="s">
        <v>383</v>
      </c>
      <c r="C39" s="32" t="s">
        <v>384</v>
      </c>
      <c r="D39" s="87">
        <v>9652</v>
      </c>
      <c r="E39" s="87">
        <v>8140</v>
      </c>
      <c r="F39" s="87">
        <v>84.33</v>
      </c>
      <c r="G39" s="87">
        <v>4223</v>
      </c>
      <c r="H39" s="87">
        <v>3056</v>
      </c>
      <c r="I39" s="87">
        <v>72.37</v>
      </c>
      <c r="J39" s="87">
        <v>9303</v>
      </c>
      <c r="K39" s="87">
        <v>8441</v>
      </c>
      <c r="L39" s="87">
        <v>90.73</v>
      </c>
      <c r="M39" s="87">
        <v>4655</v>
      </c>
      <c r="N39" s="87">
        <v>3749</v>
      </c>
      <c r="O39" s="87">
        <v>80.540000000000006</v>
      </c>
      <c r="P39" s="99">
        <v>18955</v>
      </c>
      <c r="Q39" s="99">
        <v>16581</v>
      </c>
      <c r="R39" s="100">
        <v>87.48</v>
      </c>
      <c r="S39" s="99">
        <v>8878</v>
      </c>
      <c r="T39" s="87">
        <v>6805</v>
      </c>
      <c r="U39" s="88">
        <v>76.650000000000006</v>
      </c>
    </row>
    <row r="40" spans="2:21" ht="24.95" customHeight="1" x14ac:dyDescent="0.25">
      <c r="B40" s="32" t="s">
        <v>385</v>
      </c>
      <c r="C40" s="32" t="s">
        <v>386</v>
      </c>
      <c r="D40" s="87">
        <v>7275</v>
      </c>
      <c r="E40" s="87">
        <v>5526</v>
      </c>
      <c r="F40" s="87">
        <v>75.959999999999994</v>
      </c>
      <c r="G40" s="87">
        <v>4888</v>
      </c>
      <c r="H40" s="87">
        <v>3653</v>
      </c>
      <c r="I40" s="87">
        <v>74.73</v>
      </c>
      <c r="J40" s="87">
        <v>7545</v>
      </c>
      <c r="K40" s="87">
        <v>6265</v>
      </c>
      <c r="L40" s="87">
        <v>83.04</v>
      </c>
      <c r="M40" s="87">
        <v>4776</v>
      </c>
      <c r="N40" s="87">
        <v>3832</v>
      </c>
      <c r="O40" s="87">
        <v>80.23</v>
      </c>
      <c r="P40" s="99">
        <v>14820</v>
      </c>
      <c r="Q40" s="99">
        <v>11791</v>
      </c>
      <c r="R40" s="100">
        <v>79.56</v>
      </c>
      <c r="S40" s="99">
        <v>9664</v>
      </c>
      <c r="T40" s="87">
        <v>7485</v>
      </c>
      <c r="U40" s="88">
        <v>77.45</v>
      </c>
    </row>
    <row r="41" spans="2:21" ht="24.95" customHeight="1" x14ac:dyDescent="0.25">
      <c r="B41" s="32" t="s">
        <v>387</v>
      </c>
      <c r="C41" s="32" t="s">
        <v>388</v>
      </c>
      <c r="D41" s="87">
        <v>6617</v>
      </c>
      <c r="E41" s="87">
        <v>6145</v>
      </c>
      <c r="F41" s="87">
        <v>92.87</v>
      </c>
      <c r="G41" s="87">
        <v>3110</v>
      </c>
      <c r="H41" s="87">
        <v>2587</v>
      </c>
      <c r="I41" s="87">
        <v>83.18</v>
      </c>
      <c r="J41" s="87">
        <v>6070</v>
      </c>
      <c r="K41" s="87">
        <v>5822</v>
      </c>
      <c r="L41" s="87">
        <v>95.91</v>
      </c>
      <c r="M41" s="87">
        <v>3791</v>
      </c>
      <c r="N41" s="87">
        <v>3352</v>
      </c>
      <c r="O41" s="87">
        <v>88.42</v>
      </c>
      <c r="P41" s="99">
        <v>12687</v>
      </c>
      <c r="Q41" s="99">
        <v>11967</v>
      </c>
      <c r="R41" s="100">
        <v>94.32</v>
      </c>
      <c r="S41" s="99">
        <v>6901</v>
      </c>
      <c r="T41" s="87">
        <v>5939</v>
      </c>
      <c r="U41" s="88">
        <v>86.06</v>
      </c>
    </row>
    <row r="42" spans="2:21" ht="24.95" customHeight="1" x14ac:dyDescent="0.25">
      <c r="B42" s="32" t="s">
        <v>389</v>
      </c>
      <c r="C42" s="32" t="s">
        <v>390</v>
      </c>
      <c r="D42" s="87">
        <v>5426</v>
      </c>
      <c r="E42" s="87">
        <v>4330</v>
      </c>
      <c r="F42" s="87">
        <v>79.8</v>
      </c>
      <c r="G42" s="87">
        <v>4447</v>
      </c>
      <c r="H42" s="87">
        <v>3539</v>
      </c>
      <c r="I42" s="87">
        <v>79.58</v>
      </c>
      <c r="J42" s="87">
        <v>5269</v>
      </c>
      <c r="K42" s="87">
        <v>4429</v>
      </c>
      <c r="L42" s="87">
        <v>84.06</v>
      </c>
      <c r="M42" s="87">
        <v>4825</v>
      </c>
      <c r="N42" s="87">
        <v>3985</v>
      </c>
      <c r="O42" s="87">
        <v>82.59</v>
      </c>
      <c r="P42" s="99">
        <v>10695</v>
      </c>
      <c r="Q42" s="99">
        <v>8759</v>
      </c>
      <c r="R42" s="100">
        <v>81.900000000000006</v>
      </c>
      <c r="S42" s="99">
        <v>9272</v>
      </c>
      <c r="T42" s="87">
        <v>7524</v>
      </c>
      <c r="U42" s="88">
        <v>81.150000000000006</v>
      </c>
    </row>
    <row r="43" spans="2:21" ht="24.95" customHeight="1" x14ac:dyDescent="0.25">
      <c r="B43" s="197" t="s">
        <v>7</v>
      </c>
      <c r="C43" s="198"/>
      <c r="D43" s="40">
        <v>236014</v>
      </c>
      <c r="E43" s="40">
        <v>206757</v>
      </c>
      <c r="F43" s="89">
        <v>87.6</v>
      </c>
      <c r="G43" s="40">
        <v>156802</v>
      </c>
      <c r="H43" s="40">
        <v>127491</v>
      </c>
      <c r="I43" s="89">
        <v>81.31</v>
      </c>
      <c r="J43" s="40">
        <v>226051</v>
      </c>
      <c r="K43" s="40">
        <v>209404</v>
      </c>
      <c r="L43" s="89">
        <v>92.64</v>
      </c>
      <c r="M43" s="40">
        <v>167977</v>
      </c>
      <c r="N43" s="40">
        <v>146929</v>
      </c>
      <c r="O43" s="89">
        <v>87.47</v>
      </c>
      <c r="P43" s="101">
        <v>462065</v>
      </c>
      <c r="Q43" s="101">
        <v>416161</v>
      </c>
      <c r="R43" s="102">
        <v>90.07</v>
      </c>
      <c r="S43" s="101">
        <v>324779</v>
      </c>
      <c r="T43" s="40">
        <v>274420</v>
      </c>
      <c r="U43" s="89">
        <v>84.49</v>
      </c>
    </row>
  </sheetData>
  <mergeCells count="16">
    <mergeCell ref="B43:C43"/>
    <mergeCell ref="P6:R6"/>
    <mergeCell ref="S6:U6"/>
    <mergeCell ref="B6:B7"/>
    <mergeCell ref="D6:F6"/>
    <mergeCell ref="G6:I6"/>
    <mergeCell ref="J6:L6"/>
    <mergeCell ref="M6:O6"/>
    <mergeCell ref="C6:C7"/>
    <mergeCell ref="P5:U5"/>
    <mergeCell ref="B4:U4"/>
    <mergeCell ref="B3:U3"/>
    <mergeCell ref="B2:U2"/>
    <mergeCell ref="B1:U1"/>
    <mergeCell ref="D5:I5"/>
    <mergeCell ref="J5:O5"/>
  </mergeCells>
  <pageMargins left="0" right="0" top="0.25" bottom="0.2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F15" sqref="F15"/>
    </sheetView>
  </sheetViews>
  <sheetFormatPr defaultRowHeight="15" x14ac:dyDescent="0.25"/>
  <cols>
    <col min="2" max="2" width="14.28515625" bestFit="1" customWidth="1"/>
    <col min="3" max="4" width="11.5703125" bestFit="1" customWidth="1"/>
    <col min="5" max="5" width="9" bestFit="1" customWidth="1"/>
    <col min="6" max="7" width="11.5703125" bestFit="1" customWidth="1"/>
    <col min="8" max="8" width="9" bestFit="1" customWidth="1"/>
    <col min="9" max="10" width="11.5703125" bestFit="1" customWidth="1"/>
    <col min="11" max="11" width="9" bestFit="1" customWidth="1"/>
  </cols>
  <sheetData>
    <row r="2" spans="1:11" ht="20.100000000000001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20.100000000000001" customHeight="1" x14ac:dyDescent="0.25">
      <c r="A3" s="180" t="s">
        <v>127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0.100000000000001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20.100000000000001" customHeight="1" x14ac:dyDescent="0.25">
      <c r="A5" s="180" t="s">
        <v>216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20.100000000000001" customHeight="1" x14ac:dyDescent="0.25">
      <c r="A6" s="11"/>
      <c r="B6" s="11"/>
      <c r="C6" s="180" t="s">
        <v>47</v>
      </c>
      <c r="D6" s="180"/>
      <c r="E6" s="180"/>
      <c r="F6" s="180" t="s">
        <v>58</v>
      </c>
      <c r="G6" s="180"/>
      <c r="H6" s="180"/>
      <c r="I6" s="180" t="s">
        <v>59</v>
      </c>
      <c r="J6" s="180"/>
      <c r="K6" s="180"/>
    </row>
    <row r="7" spans="1:11" ht="30" customHeight="1" x14ac:dyDescent="0.25">
      <c r="A7" s="66" t="s">
        <v>50</v>
      </c>
      <c r="B7" s="66" t="s">
        <v>249</v>
      </c>
      <c r="C7" s="66" t="s">
        <v>9</v>
      </c>
      <c r="D7" s="66" t="s">
        <v>10</v>
      </c>
      <c r="E7" s="66" t="s">
        <v>55</v>
      </c>
      <c r="F7" s="66" t="s">
        <v>9</v>
      </c>
      <c r="G7" s="66" t="s">
        <v>10</v>
      </c>
      <c r="H7" s="66" t="s">
        <v>55</v>
      </c>
      <c r="I7" s="66" t="s">
        <v>9</v>
      </c>
      <c r="J7" s="66" t="s">
        <v>20</v>
      </c>
      <c r="K7" s="66" t="s">
        <v>55</v>
      </c>
    </row>
    <row r="8" spans="1:11" ht="24.95" customHeight="1" x14ac:dyDescent="0.25">
      <c r="A8" s="141">
        <v>1</v>
      </c>
      <c r="B8" s="33" t="s">
        <v>61</v>
      </c>
      <c r="C8" s="87">
        <v>157351</v>
      </c>
      <c r="D8" s="87">
        <v>131766</v>
      </c>
      <c r="E8" s="87">
        <v>83.74</v>
      </c>
      <c r="F8" s="87">
        <v>175872</v>
      </c>
      <c r="G8" s="87">
        <v>157285</v>
      </c>
      <c r="H8" s="87">
        <v>89.43</v>
      </c>
      <c r="I8" s="87">
        <v>333223</v>
      </c>
      <c r="J8" s="87">
        <v>289051</v>
      </c>
      <c r="K8" s="87">
        <v>86.74</v>
      </c>
    </row>
    <row r="9" spans="1:11" ht="24.95" customHeight="1" x14ac:dyDescent="0.25">
      <c r="A9" s="141">
        <v>2</v>
      </c>
      <c r="B9" s="33" t="s">
        <v>60</v>
      </c>
      <c r="C9" s="87">
        <v>100469</v>
      </c>
      <c r="D9" s="87">
        <v>82692</v>
      </c>
      <c r="E9" s="87">
        <v>82.31</v>
      </c>
      <c r="F9" s="87">
        <v>105022</v>
      </c>
      <c r="G9" s="87">
        <v>93292</v>
      </c>
      <c r="H9" s="87">
        <v>88.83</v>
      </c>
      <c r="I9" s="87">
        <v>205491</v>
      </c>
      <c r="J9" s="87">
        <v>175984</v>
      </c>
      <c r="K9" s="87">
        <v>85.64</v>
      </c>
    </row>
    <row r="10" spans="1:11" ht="24.95" customHeight="1" x14ac:dyDescent="0.25">
      <c r="A10" s="141">
        <v>3</v>
      </c>
      <c r="B10" s="33" t="s">
        <v>62</v>
      </c>
      <c r="C10" s="87">
        <v>134996</v>
      </c>
      <c r="D10" s="87">
        <v>119790</v>
      </c>
      <c r="E10" s="87">
        <v>88.74</v>
      </c>
      <c r="F10" s="87">
        <v>113134</v>
      </c>
      <c r="G10" s="87">
        <v>105756</v>
      </c>
      <c r="H10" s="87">
        <v>93.48</v>
      </c>
      <c r="I10" s="87">
        <v>248130</v>
      </c>
      <c r="J10" s="87">
        <v>225546</v>
      </c>
      <c r="K10" s="87">
        <v>90.9</v>
      </c>
    </row>
    <row r="11" spans="1:11" ht="24.95" customHeight="1" x14ac:dyDescent="0.25">
      <c r="A11" s="188" t="s">
        <v>7</v>
      </c>
      <c r="B11" s="188"/>
      <c r="C11" s="40">
        <v>392816</v>
      </c>
      <c r="D11" s="40">
        <v>334248</v>
      </c>
      <c r="E11" s="89">
        <v>85.09</v>
      </c>
      <c r="F11" s="40">
        <v>394028</v>
      </c>
      <c r="G11" s="40">
        <v>356333</v>
      </c>
      <c r="H11" s="89">
        <v>90.43</v>
      </c>
      <c r="I11" s="40">
        <v>786844</v>
      </c>
      <c r="J11" s="40">
        <v>690581</v>
      </c>
      <c r="K11" s="89">
        <v>87.77</v>
      </c>
    </row>
  </sheetData>
  <mergeCells count="8">
    <mergeCell ref="A11:B11"/>
    <mergeCell ref="A2:K2"/>
    <mergeCell ref="A4:K4"/>
    <mergeCell ref="A5:K5"/>
    <mergeCell ref="C6:E6"/>
    <mergeCell ref="F6:H6"/>
    <mergeCell ref="I6:K6"/>
    <mergeCell ref="A3:K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opLeftCell="A31" workbookViewId="0">
      <selection activeCell="F45" sqref="F45"/>
    </sheetView>
  </sheetViews>
  <sheetFormatPr defaultRowHeight="15" x14ac:dyDescent="0.2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10.140625" customWidth="1"/>
    <col min="6" max="6" width="7.7109375" bestFit="1" customWidth="1"/>
    <col min="7" max="7" width="7.85546875" bestFit="1" customWidth="1"/>
    <col min="8" max="8" width="10.28515625" bestFit="1" customWidth="1"/>
    <col min="9" max="9" width="9" bestFit="1" customWidth="1"/>
    <col min="10" max="11" width="7.85546875" bestFit="1" customWidth="1"/>
    <col min="12" max="12" width="9" bestFit="1" customWidth="1"/>
  </cols>
  <sheetData>
    <row r="2" spans="1:12" ht="20.100000000000001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ht="20.100000000000001" customHeight="1" x14ac:dyDescent="0.25">
      <c r="A3" s="172" t="s">
        <v>80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ht="20.100000000000001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1:12" ht="20.100000000000001" customHeight="1" x14ac:dyDescent="0.25">
      <c r="A5" s="172" t="s">
        <v>186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1:12" ht="20.100000000000001" customHeight="1" x14ac:dyDescent="0.25">
      <c r="A6" s="195" t="s">
        <v>38</v>
      </c>
      <c r="B6" s="195" t="s">
        <v>24</v>
      </c>
      <c r="C6" s="195" t="s">
        <v>18</v>
      </c>
      <c r="D6" s="180" t="s">
        <v>61</v>
      </c>
      <c r="E6" s="180"/>
      <c r="F6" s="180"/>
      <c r="G6" s="180" t="s">
        <v>60</v>
      </c>
      <c r="H6" s="180"/>
      <c r="I6" s="180"/>
      <c r="J6" s="180" t="s">
        <v>62</v>
      </c>
      <c r="K6" s="180"/>
      <c r="L6" s="180"/>
    </row>
    <row r="7" spans="1:12" ht="20.100000000000001" customHeight="1" x14ac:dyDescent="0.25">
      <c r="A7" s="196"/>
      <c r="B7" s="196"/>
      <c r="C7" s="196"/>
      <c r="D7" s="3" t="s">
        <v>19</v>
      </c>
      <c r="E7" s="3" t="s">
        <v>20</v>
      </c>
      <c r="F7" s="7" t="s">
        <v>21</v>
      </c>
      <c r="G7" s="3" t="s">
        <v>19</v>
      </c>
      <c r="H7" s="3" t="s">
        <v>20</v>
      </c>
      <c r="I7" s="3" t="s">
        <v>21</v>
      </c>
      <c r="J7" s="3" t="s">
        <v>19</v>
      </c>
      <c r="K7" s="3" t="s">
        <v>20</v>
      </c>
      <c r="L7" s="3" t="s">
        <v>21</v>
      </c>
    </row>
    <row r="8" spans="1:12" ht="20.100000000000001" customHeight="1" x14ac:dyDescent="0.25">
      <c r="A8" s="140">
        <v>1</v>
      </c>
      <c r="B8" s="140" t="s">
        <v>321</v>
      </c>
      <c r="C8" s="32" t="s">
        <v>322</v>
      </c>
      <c r="D8" s="87">
        <v>2778</v>
      </c>
      <c r="E8" s="87">
        <v>1604</v>
      </c>
      <c r="F8" s="87">
        <v>57.74</v>
      </c>
      <c r="G8" s="87">
        <v>3146</v>
      </c>
      <c r="H8" s="87">
        <v>2135</v>
      </c>
      <c r="I8" s="87">
        <v>67.86</v>
      </c>
      <c r="J8" s="87">
        <v>15091</v>
      </c>
      <c r="K8" s="87">
        <v>12568</v>
      </c>
      <c r="L8" s="88">
        <v>83.28</v>
      </c>
    </row>
    <row r="9" spans="1:12" ht="20.100000000000001" customHeight="1" x14ac:dyDescent="0.25">
      <c r="A9" s="140">
        <v>2</v>
      </c>
      <c r="B9" s="140" t="s">
        <v>323</v>
      </c>
      <c r="C9" s="32" t="s">
        <v>324</v>
      </c>
      <c r="D9" s="87">
        <v>3212</v>
      </c>
      <c r="E9" s="87">
        <v>1925</v>
      </c>
      <c r="F9" s="87">
        <v>59.93</v>
      </c>
      <c r="G9" s="87">
        <v>4194</v>
      </c>
      <c r="H9" s="87">
        <v>2767</v>
      </c>
      <c r="I9" s="87">
        <v>65.98</v>
      </c>
      <c r="J9" s="87">
        <v>19227</v>
      </c>
      <c r="K9" s="87">
        <v>15395</v>
      </c>
      <c r="L9" s="88">
        <v>80.069999999999993</v>
      </c>
    </row>
    <row r="10" spans="1:12" ht="20.100000000000001" customHeight="1" x14ac:dyDescent="0.25">
      <c r="A10" s="140">
        <v>3</v>
      </c>
      <c r="B10" s="140" t="s">
        <v>325</v>
      </c>
      <c r="C10" s="32" t="s">
        <v>326</v>
      </c>
      <c r="D10" s="87">
        <v>2641</v>
      </c>
      <c r="E10" s="87">
        <v>2260</v>
      </c>
      <c r="F10" s="87">
        <v>85.57</v>
      </c>
      <c r="G10" s="87">
        <v>1602</v>
      </c>
      <c r="H10" s="87">
        <v>1323</v>
      </c>
      <c r="I10" s="87">
        <v>82.58</v>
      </c>
      <c r="J10" s="87">
        <v>2000</v>
      </c>
      <c r="K10" s="87">
        <v>1840</v>
      </c>
      <c r="L10" s="88">
        <v>92</v>
      </c>
    </row>
    <row r="11" spans="1:12" ht="20.100000000000001" customHeight="1" x14ac:dyDescent="0.25">
      <c r="A11" s="140">
        <v>4</v>
      </c>
      <c r="B11" s="140" t="s">
        <v>327</v>
      </c>
      <c r="C11" s="32" t="s">
        <v>328</v>
      </c>
      <c r="D11" s="87">
        <v>2515</v>
      </c>
      <c r="E11" s="87">
        <v>2348</v>
      </c>
      <c r="F11" s="87">
        <v>93.36</v>
      </c>
      <c r="G11" s="87">
        <v>1225</v>
      </c>
      <c r="H11" s="87">
        <v>1140</v>
      </c>
      <c r="I11" s="87">
        <v>93.06</v>
      </c>
      <c r="J11" s="87">
        <v>3049</v>
      </c>
      <c r="K11" s="87">
        <v>3001</v>
      </c>
      <c r="L11" s="88">
        <v>98.43</v>
      </c>
    </row>
    <row r="12" spans="1:12" ht="20.100000000000001" customHeight="1" x14ac:dyDescent="0.25">
      <c r="A12" s="140">
        <v>5</v>
      </c>
      <c r="B12" s="140" t="s">
        <v>329</v>
      </c>
      <c r="C12" s="32" t="s">
        <v>330</v>
      </c>
      <c r="D12" s="87">
        <v>3552</v>
      </c>
      <c r="E12" s="87">
        <v>3336</v>
      </c>
      <c r="F12" s="87">
        <v>93.92</v>
      </c>
      <c r="G12" s="87">
        <v>1289</v>
      </c>
      <c r="H12" s="87">
        <v>1206</v>
      </c>
      <c r="I12" s="87">
        <v>93.56</v>
      </c>
      <c r="J12" s="87">
        <v>2710</v>
      </c>
      <c r="K12" s="87">
        <v>2672</v>
      </c>
      <c r="L12" s="88">
        <v>98.6</v>
      </c>
    </row>
    <row r="13" spans="1:12" ht="20.100000000000001" customHeight="1" x14ac:dyDescent="0.25">
      <c r="A13" s="140">
        <v>6</v>
      </c>
      <c r="B13" s="140" t="s">
        <v>331</v>
      </c>
      <c r="C13" s="32" t="s">
        <v>332</v>
      </c>
      <c r="D13" s="87">
        <v>3817</v>
      </c>
      <c r="E13" s="87">
        <v>3461</v>
      </c>
      <c r="F13" s="87">
        <v>90.67</v>
      </c>
      <c r="G13" s="87">
        <v>1713</v>
      </c>
      <c r="H13" s="87">
        <v>1592</v>
      </c>
      <c r="I13" s="87">
        <v>92.94</v>
      </c>
      <c r="J13" s="87">
        <v>4151</v>
      </c>
      <c r="K13" s="87">
        <v>4018</v>
      </c>
      <c r="L13" s="88">
        <v>96.8</v>
      </c>
    </row>
    <row r="14" spans="1:12" ht="20.100000000000001" customHeight="1" x14ac:dyDescent="0.25">
      <c r="A14" s="140">
        <v>7</v>
      </c>
      <c r="B14" s="140" t="s">
        <v>333</v>
      </c>
      <c r="C14" s="32" t="s">
        <v>334</v>
      </c>
      <c r="D14" s="87">
        <v>2891</v>
      </c>
      <c r="E14" s="87">
        <v>2652</v>
      </c>
      <c r="F14" s="87">
        <v>91.73</v>
      </c>
      <c r="G14" s="87">
        <v>2069</v>
      </c>
      <c r="H14" s="87">
        <v>1823</v>
      </c>
      <c r="I14" s="87">
        <v>88.11</v>
      </c>
      <c r="J14" s="87">
        <v>1062</v>
      </c>
      <c r="K14" s="87">
        <v>1030</v>
      </c>
      <c r="L14" s="88">
        <v>96.99</v>
      </c>
    </row>
    <row r="15" spans="1:12" ht="20.100000000000001" customHeight="1" x14ac:dyDescent="0.25">
      <c r="A15" s="140">
        <v>8</v>
      </c>
      <c r="B15" s="140" t="s">
        <v>335</v>
      </c>
      <c r="C15" s="32" t="s">
        <v>336</v>
      </c>
      <c r="D15" s="87">
        <v>3415</v>
      </c>
      <c r="E15" s="87">
        <v>2935</v>
      </c>
      <c r="F15" s="87">
        <v>85.94</v>
      </c>
      <c r="G15" s="87">
        <v>4862</v>
      </c>
      <c r="H15" s="87">
        <v>4168</v>
      </c>
      <c r="I15" s="87">
        <v>85.73</v>
      </c>
      <c r="J15" s="87">
        <v>2445</v>
      </c>
      <c r="K15" s="87">
        <v>2290</v>
      </c>
      <c r="L15" s="88">
        <v>93.66</v>
      </c>
    </row>
    <row r="16" spans="1:12" ht="20.100000000000001" customHeight="1" x14ac:dyDescent="0.25">
      <c r="A16" s="140">
        <v>9</v>
      </c>
      <c r="B16" s="140" t="s">
        <v>337</v>
      </c>
      <c r="C16" s="32" t="s">
        <v>338</v>
      </c>
      <c r="D16" s="87">
        <v>2620</v>
      </c>
      <c r="E16" s="87">
        <v>2400</v>
      </c>
      <c r="F16" s="87">
        <v>91.6</v>
      </c>
      <c r="G16" s="87">
        <v>1472</v>
      </c>
      <c r="H16" s="87">
        <v>1330</v>
      </c>
      <c r="I16" s="87">
        <v>90.35</v>
      </c>
      <c r="J16" s="87">
        <v>1396</v>
      </c>
      <c r="K16" s="87">
        <v>1356</v>
      </c>
      <c r="L16" s="88">
        <v>97.13</v>
      </c>
    </row>
    <row r="17" spans="1:12" ht="20.100000000000001" customHeight="1" x14ac:dyDescent="0.25">
      <c r="A17" s="140">
        <v>10</v>
      </c>
      <c r="B17" s="140" t="s">
        <v>339</v>
      </c>
      <c r="C17" s="32" t="s">
        <v>340</v>
      </c>
      <c r="D17" s="87">
        <v>7439</v>
      </c>
      <c r="E17" s="87">
        <v>6354</v>
      </c>
      <c r="F17" s="87">
        <v>85.41</v>
      </c>
      <c r="G17" s="87">
        <v>3405</v>
      </c>
      <c r="H17" s="87">
        <v>2825</v>
      </c>
      <c r="I17" s="87">
        <v>82.97</v>
      </c>
      <c r="J17" s="87">
        <v>6424</v>
      </c>
      <c r="K17" s="87">
        <v>5878</v>
      </c>
      <c r="L17" s="88">
        <v>91.5</v>
      </c>
    </row>
    <row r="18" spans="1:12" ht="20.100000000000001" customHeight="1" x14ac:dyDescent="0.25">
      <c r="A18" s="140">
        <v>11</v>
      </c>
      <c r="B18" s="140" t="s">
        <v>341</v>
      </c>
      <c r="C18" s="32" t="s">
        <v>342</v>
      </c>
      <c r="D18" s="87">
        <v>5190</v>
      </c>
      <c r="E18" s="87">
        <v>4946</v>
      </c>
      <c r="F18" s="87">
        <v>95.3</v>
      </c>
      <c r="G18" s="87">
        <v>1903</v>
      </c>
      <c r="H18" s="87">
        <v>1768</v>
      </c>
      <c r="I18" s="87">
        <v>92.91</v>
      </c>
      <c r="J18" s="87">
        <v>3021</v>
      </c>
      <c r="K18" s="87">
        <v>2970</v>
      </c>
      <c r="L18" s="88">
        <v>98.31</v>
      </c>
    </row>
    <row r="19" spans="1:12" ht="20.100000000000001" customHeight="1" x14ac:dyDescent="0.25">
      <c r="A19" s="140">
        <v>12</v>
      </c>
      <c r="B19" s="140" t="s">
        <v>343</v>
      </c>
      <c r="C19" s="32" t="s">
        <v>344</v>
      </c>
      <c r="D19" s="87">
        <v>3104</v>
      </c>
      <c r="E19" s="87">
        <v>2585</v>
      </c>
      <c r="F19" s="87">
        <v>83.28</v>
      </c>
      <c r="G19" s="87">
        <v>1406</v>
      </c>
      <c r="H19" s="87">
        <v>1131</v>
      </c>
      <c r="I19" s="87">
        <v>80.44</v>
      </c>
      <c r="J19" s="87">
        <v>2113</v>
      </c>
      <c r="K19" s="87">
        <v>1975</v>
      </c>
      <c r="L19" s="88">
        <v>93.47</v>
      </c>
    </row>
    <row r="20" spans="1:12" ht="20.100000000000001" customHeight="1" x14ac:dyDescent="0.25">
      <c r="A20" s="140">
        <v>13</v>
      </c>
      <c r="B20" s="140" t="s">
        <v>345</v>
      </c>
      <c r="C20" s="32" t="s">
        <v>346</v>
      </c>
      <c r="D20" s="87">
        <v>4280</v>
      </c>
      <c r="E20" s="87">
        <v>3397</v>
      </c>
      <c r="F20" s="87">
        <v>79.37</v>
      </c>
      <c r="G20" s="87">
        <v>3824</v>
      </c>
      <c r="H20" s="87">
        <v>3135</v>
      </c>
      <c r="I20" s="87">
        <v>81.98</v>
      </c>
      <c r="J20" s="87">
        <v>5688</v>
      </c>
      <c r="K20" s="87">
        <v>5274</v>
      </c>
      <c r="L20" s="88">
        <v>92.72</v>
      </c>
    </row>
    <row r="21" spans="1:12" ht="20.100000000000001" customHeight="1" x14ac:dyDescent="0.25">
      <c r="A21" s="140">
        <v>14</v>
      </c>
      <c r="B21" s="140" t="s">
        <v>347</v>
      </c>
      <c r="C21" s="32" t="s">
        <v>348</v>
      </c>
      <c r="D21" s="87">
        <v>871</v>
      </c>
      <c r="E21" s="87">
        <v>790</v>
      </c>
      <c r="F21" s="87">
        <v>90.7</v>
      </c>
      <c r="G21" s="87">
        <v>747</v>
      </c>
      <c r="H21" s="87">
        <v>647</v>
      </c>
      <c r="I21" s="87">
        <v>86.61</v>
      </c>
      <c r="J21" s="87">
        <v>1230</v>
      </c>
      <c r="K21" s="87">
        <v>1194</v>
      </c>
      <c r="L21" s="88">
        <v>97.07</v>
      </c>
    </row>
    <row r="22" spans="1:12" ht="20.100000000000001" customHeight="1" x14ac:dyDescent="0.25">
      <c r="A22" s="140">
        <v>15</v>
      </c>
      <c r="B22" s="140" t="s">
        <v>349</v>
      </c>
      <c r="C22" s="32" t="s">
        <v>350</v>
      </c>
      <c r="D22" s="87">
        <v>3842</v>
      </c>
      <c r="E22" s="87">
        <v>3353</v>
      </c>
      <c r="F22" s="87">
        <v>87.27</v>
      </c>
      <c r="G22" s="87">
        <v>3092</v>
      </c>
      <c r="H22" s="87">
        <v>2618</v>
      </c>
      <c r="I22" s="87">
        <v>84.67</v>
      </c>
      <c r="J22" s="87">
        <v>2871</v>
      </c>
      <c r="K22" s="87">
        <v>2683</v>
      </c>
      <c r="L22" s="88">
        <v>93.45</v>
      </c>
    </row>
    <row r="23" spans="1:12" ht="20.100000000000001" customHeight="1" x14ac:dyDescent="0.25">
      <c r="A23" s="140">
        <v>16</v>
      </c>
      <c r="B23" s="140" t="s">
        <v>351</v>
      </c>
      <c r="C23" s="32" t="s">
        <v>352</v>
      </c>
      <c r="D23" s="87">
        <v>3884</v>
      </c>
      <c r="E23" s="87">
        <v>3744</v>
      </c>
      <c r="F23" s="87">
        <v>96.4</v>
      </c>
      <c r="G23" s="87">
        <v>4200</v>
      </c>
      <c r="H23" s="87">
        <v>3960</v>
      </c>
      <c r="I23" s="87">
        <v>94.29</v>
      </c>
      <c r="J23" s="87">
        <v>2847</v>
      </c>
      <c r="K23" s="87">
        <v>2755</v>
      </c>
      <c r="L23" s="88">
        <v>96.77</v>
      </c>
    </row>
    <row r="24" spans="1:12" ht="20.100000000000001" customHeight="1" x14ac:dyDescent="0.25">
      <c r="A24" s="140">
        <v>17</v>
      </c>
      <c r="B24" s="140" t="s">
        <v>353</v>
      </c>
      <c r="C24" s="32" t="s">
        <v>354</v>
      </c>
      <c r="D24" s="87">
        <v>2894</v>
      </c>
      <c r="E24" s="87">
        <v>2482</v>
      </c>
      <c r="F24" s="87">
        <v>85.76</v>
      </c>
      <c r="G24" s="87">
        <v>1656</v>
      </c>
      <c r="H24" s="87">
        <v>1395</v>
      </c>
      <c r="I24" s="87">
        <v>84.24</v>
      </c>
      <c r="J24" s="87">
        <v>1395</v>
      </c>
      <c r="K24" s="87">
        <v>1347</v>
      </c>
      <c r="L24" s="88">
        <v>96.56</v>
      </c>
    </row>
    <row r="25" spans="1:12" ht="20.100000000000001" customHeight="1" x14ac:dyDescent="0.25">
      <c r="A25" s="140">
        <v>18</v>
      </c>
      <c r="B25" s="140" t="s">
        <v>355</v>
      </c>
      <c r="C25" s="32" t="s">
        <v>356</v>
      </c>
      <c r="D25" s="87">
        <v>4567</v>
      </c>
      <c r="E25" s="87">
        <v>3578</v>
      </c>
      <c r="F25" s="87">
        <v>78.34</v>
      </c>
      <c r="G25" s="87">
        <v>2279</v>
      </c>
      <c r="H25" s="87">
        <v>1652</v>
      </c>
      <c r="I25" s="87">
        <v>72.489999999999995</v>
      </c>
      <c r="J25" s="87">
        <v>3395</v>
      </c>
      <c r="K25" s="87">
        <v>3056</v>
      </c>
      <c r="L25" s="88">
        <v>90.01</v>
      </c>
    </row>
    <row r="26" spans="1:12" ht="20.100000000000001" customHeight="1" x14ac:dyDescent="0.25">
      <c r="A26" s="140">
        <v>19</v>
      </c>
      <c r="B26" s="140" t="s">
        <v>357</v>
      </c>
      <c r="C26" s="32" t="s">
        <v>358</v>
      </c>
      <c r="D26" s="87">
        <v>4634</v>
      </c>
      <c r="E26" s="87">
        <v>4453</v>
      </c>
      <c r="F26" s="87">
        <v>96.09</v>
      </c>
      <c r="G26" s="87">
        <v>2318</v>
      </c>
      <c r="H26" s="87">
        <v>2163</v>
      </c>
      <c r="I26" s="87">
        <v>93.31</v>
      </c>
      <c r="J26" s="87">
        <v>2421</v>
      </c>
      <c r="K26" s="87">
        <v>2381</v>
      </c>
      <c r="L26" s="88">
        <v>98.35</v>
      </c>
    </row>
    <row r="27" spans="1:12" ht="20.100000000000001" customHeight="1" x14ac:dyDescent="0.25">
      <c r="A27" s="140">
        <v>20</v>
      </c>
      <c r="B27" s="140" t="s">
        <v>359</v>
      </c>
      <c r="C27" s="32" t="s">
        <v>360</v>
      </c>
      <c r="D27" s="87">
        <v>4315</v>
      </c>
      <c r="E27" s="87">
        <v>3717</v>
      </c>
      <c r="F27" s="87">
        <v>86.14</v>
      </c>
      <c r="G27" s="87">
        <v>3981</v>
      </c>
      <c r="H27" s="87">
        <v>3356</v>
      </c>
      <c r="I27" s="87">
        <v>84.3</v>
      </c>
      <c r="J27" s="87">
        <v>1843</v>
      </c>
      <c r="K27" s="87">
        <v>1658</v>
      </c>
      <c r="L27" s="88">
        <v>89.96</v>
      </c>
    </row>
    <row r="28" spans="1:12" ht="20.100000000000001" customHeight="1" x14ac:dyDescent="0.25">
      <c r="A28" s="140">
        <v>21</v>
      </c>
      <c r="B28" s="140" t="s">
        <v>361</v>
      </c>
      <c r="C28" s="32" t="s">
        <v>362</v>
      </c>
      <c r="D28" s="87">
        <v>3089</v>
      </c>
      <c r="E28" s="87">
        <v>2589</v>
      </c>
      <c r="F28" s="87">
        <v>83.81</v>
      </c>
      <c r="G28" s="87">
        <v>2680</v>
      </c>
      <c r="H28" s="87">
        <v>2110</v>
      </c>
      <c r="I28" s="87">
        <v>78.73</v>
      </c>
      <c r="J28" s="87">
        <v>1339</v>
      </c>
      <c r="K28" s="87">
        <v>1212</v>
      </c>
      <c r="L28" s="88">
        <v>90.52</v>
      </c>
    </row>
    <row r="29" spans="1:12" ht="20.100000000000001" customHeight="1" x14ac:dyDescent="0.25">
      <c r="A29" s="140">
        <v>22</v>
      </c>
      <c r="B29" s="140" t="s">
        <v>363</v>
      </c>
      <c r="C29" s="32" t="s">
        <v>364</v>
      </c>
      <c r="D29" s="87">
        <v>4026</v>
      </c>
      <c r="E29" s="87">
        <v>3216</v>
      </c>
      <c r="F29" s="87">
        <v>79.88</v>
      </c>
      <c r="G29" s="87">
        <v>4916</v>
      </c>
      <c r="H29" s="87">
        <v>3892</v>
      </c>
      <c r="I29" s="87">
        <v>79.17</v>
      </c>
      <c r="J29" s="87">
        <v>4378</v>
      </c>
      <c r="K29" s="87">
        <v>3824</v>
      </c>
      <c r="L29" s="88">
        <v>87.35</v>
      </c>
    </row>
    <row r="30" spans="1:12" ht="20.100000000000001" customHeight="1" x14ac:dyDescent="0.25">
      <c r="A30" s="140">
        <v>23</v>
      </c>
      <c r="B30" s="140" t="s">
        <v>365</v>
      </c>
      <c r="C30" s="32" t="s">
        <v>366</v>
      </c>
      <c r="D30" s="87">
        <v>9252</v>
      </c>
      <c r="E30" s="87">
        <v>8205</v>
      </c>
      <c r="F30" s="87">
        <v>88.68</v>
      </c>
      <c r="G30" s="87">
        <v>7966</v>
      </c>
      <c r="H30" s="87">
        <v>6806</v>
      </c>
      <c r="I30" s="87">
        <v>85.44</v>
      </c>
      <c r="J30" s="87">
        <v>4787</v>
      </c>
      <c r="K30" s="87">
        <v>4383</v>
      </c>
      <c r="L30" s="88">
        <v>91.56</v>
      </c>
    </row>
    <row r="31" spans="1:12" ht="20.100000000000001" customHeight="1" x14ac:dyDescent="0.25">
      <c r="A31" s="140">
        <v>24</v>
      </c>
      <c r="B31" s="140" t="s">
        <v>367</v>
      </c>
      <c r="C31" s="32" t="s">
        <v>368</v>
      </c>
      <c r="D31" s="87">
        <v>5086</v>
      </c>
      <c r="E31" s="87">
        <v>4200</v>
      </c>
      <c r="F31" s="87">
        <v>82.58</v>
      </c>
      <c r="G31" s="87">
        <v>7085</v>
      </c>
      <c r="H31" s="87">
        <v>5650</v>
      </c>
      <c r="I31" s="87">
        <v>79.75</v>
      </c>
      <c r="J31" s="87">
        <v>3582</v>
      </c>
      <c r="K31" s="87">
        <v>3046</v>
      </c>
      <c r="L31" s="88">
        <v>85.04</v>
      </c>
    </row>
    <row r="32" spans="1:12" ht="20.100000000000001" customHeight="1" x14ac:dyDescent="0.25">
      <c r="A32" s="140">
        <v>25</v>
      </c>
      <c r="B32" s="140" t="s">
        <v>369</v>
      </c>
      <c r="C32" s="32" t="s">
        <v>370</v>
      </c>
      <c r="D32" s="87">
        <v>7101</v>
      </c>
      <c r="E32" s="87">
        <v>5680</v>
      </c>
      <c r="F32" s="87">
        <v>79.989999999999995</v>
      </c>
      <c r="G32" s="87">
        <v>4466</v>
      </c>
      <c r="H32" s="87">
        <v>3560</v>
      </c>
      <c r="I32" s="87">
        <v>79.709999999999994</v>
      </c>
      <c r="J32" s="87">
        <v>2956</v>
      </c>
      <c r="K32" s="87">
        <v>2613</v>
      </c>
      <c r="L32" s="88">
        <v>88.4</v>
      </c>
    </row>
    <row r="33" spans="1:12" ht="20.100000000000001" customHeight="1" x14ac:dyDescent="0.25">
      <c r="A33" s="140">
        <v>26</v>
      </c>
      <c r="B33" s="140" t="s">
        <v>371</v>
      </c>
      <c r="C33" s="32" t="s">
        <v>372</v>
      </c>
      <c r="D33" s="87">
        <v>5859</v>
      </c>
      <c r="E33" s="87">
        <v>5130</v>
      </c>
      <c r="F33" s="87">
        <v>87.56</v>
      </c>
      <c r="G33" s="87">
        <v>7302</v>
      </c>
      <c r="H33" s="87">
        <v>6381</v>
      </c>
      <c r="I33" s="87">
        <v>87.39</v>
      </c>
      <c r="J33" s="87">
        <v>6103</v>
      </c>
      <c r="K33" s="87">
        <v>5680</v>
      </c>
      <c r="L33" s="88">
        <v>93.07</v>
      </c>
    </row>
    <row r="34" spans="1:12" ht="20.100000000000001" customHeight="1" x14ac:dyDescent="0.25">
      <c r="A34" s="140">
        <v>27</v>
      </c>
      <c r="B34" s="140" t="s">
        <v>373</v>
      </c>
      <c r="C34" s="32" t="s">
        <v>374</v>
      </c>
      <c r="D34" s="87">
        <v>2434</v>
      </c>
      <c r="E34" s="87">
        <v>2018</v>
      </c>
      <c r="F34" s="87">
        <v>82.91</v>
      </c>
      <c r="G34" s="87">
        <v>1489</v>
      </c>
      <c r="H34" s="87">
        <v>1212</v>
      </c>
      <c r="I34" s="87">
        <v>81.400000000000006</v>
      </c>
      <c r="J34" s="87">
        <v>692</v>
      </c>
      <c r="K34" s="87">
        <v>619</v>
      </c>
      <c r="L34" s="88">
        <v>89.45</v>
      </c>
    </row>
    <row r="35" spans="1:12" ht="20.100000000000001" customHeight="1" x14ac:dyDescent="0.25">
      <c r="A35" s="140">
        <v>28</v>
      </c>
      <c r="B35" s="140" t="s">
        <v>375</v>
      </c>
      <c r="C35" s="32" t="s">
        <v>376</v>
      </c>
      <c r="D35" s="87">
        <v>1129</v>
      </c>
      <c r="E35" s="87">
        <v>1025</v>
      </c>
      <c r="F35" s="87">
        <v>90.79</v>
      </c>
      <c r="G35" s="87">
        <v>1948</v>
      </c>
      <c r="H35" s="87">
        <v>1593</v>
      </c>
      <c r="I35" s="87">
        <v>81.78</v>
      </c>
      <c r="J35" s="87">
        <v>1312</v>
      </c>
      <c r="K35" s="87">
        <v>1243</v>
      </c>
      <c r="L35" s="88">
        <v>94.74</v>
      </c>
    </row>
    <row r="36" spans="1:12" ht="20.100000000000001" customHeight="1" x14ac:dyDescent="0.25">
      <c r="A36" s="140">
        <v>29</v>
      </c>
      <c r="B36" s="140" t="s">
        <v>377</v>
      </c>
      <c r="C36" s="32" t="s">
        <v>378</v>
      </c>
      <c r="D36" s="87">
        <v>5493</v>
      </c>
      <c r="E36" s="87">
        <v>3817</v>
      </c>
      <c r="F36" s="87">
        <v>69.489999999999995</v>
      </c>
      <c r="G36" s="87">
        <v>682</v>
      </c>
      <c r="H36" s="87">
        <v>440</v>
      </c>
      <c r="I36" s="87">
        <v>64.52</v>
      </c>
      <c r="J36" s="87">
        <v>1853</v>
      </c>
      <c r="K36" s="87">
        <v>1465</v>
      </c>
      <c r="L36" s="88">
        <v>79.06</v>
      </c>
    </row>
    <row r="37" spans="1:12" ht="20.100000000000001" customHeight="1" x14ac:dyDescent="0.25">
      <c r="A37" s="140">
        <v>30</v>
      </c>
      <c r="B37" s="140" t="s">
        <v>379</v>
      </c>
      <c r="C37" s="32" t="s">
        <v>380</v>
      </c>
      <c r="D37" s="87">
        <v>10263</v>
      </c>
      <c r="E37" s="87">
        <v>8319</v>
      </c>
      <c r="F37" s="87">
        <v>81.06</v>
      </c>
      <c r="G37" s="87">
        <v>2790</v>
      </c>
      <c r="H37" s="87">
        <v>1999</v>
      </c>
      <c r="I37" s="87">
        <v>71.650000000000006</v>
      </c>
      <c r="J37" s="87">
        <v>7375</v>
      </c>
      <c r="K37" s="87">
        <v>6272</v>
      </c>
      <c r="L37" s="88">
        <v>85.04</v>
      </c>
    </row>
    <row r="38" spans="1:12" ht="20.100000000000001" customHeight="1" x14ac:dyDescent="0.25">
      <c r="A38" s="140">
        <v>31</v>
      </c>
      <c r="B38" s="140" t="s">
        <v>381</v>
      </c>
      <c r="C38" s="32" t="s">
        <v>382</v>
      </c>
      <c r="D38" s="87">
        <v>7448</v>
      </c>
      <c r="E38" s="87">
        <v>6536</v>
      </c>
      <c r="F38" s="87">
        <v>87.76</v>
      </c>
      <c r="G38" s="87">
        <v>1383</v>
      </c>
      <c r="H38" s="87">
        <v>1185</v>
      </c>
      <c r="I38" s="87">
        <v>85.68</v>
      </c>
      <c r="J38" s="87">
        <v>1691</v>
      </c>
      <c r="K38" s="87">
        <v>1557</v>
      </c>
      <c r="L38" s="88">
        <v>92.08</v>
      </c>
    </row>
    <row r="39" spans="1:12" ht="20.100000000000001" customHeight="1" x14ac:dyDescent="0.25">
      <c r="A39" s="140">
        <v>32</v>
      </c>
      <c r="B39" s="140" t="s">
        <v>383</v>
      </c>
      <c r="C39" s="32" t="s">
        <v>384</v>
      </c>
      <c r="D39" s="87">
        <v>9518</v>
      </c>
      <c r="E39" s="87">
        <v>7605</v>
      </c>
      <c r="F39" s="87">
        <v>79.900000000000006</v>
      </c>
      <c r="G39" s="87">
        <v>940</v>
      </c>
      <c r="H39" s="87">
        <v>676</v>
      </c>
      <c r="I39" s="87">
        <v>71.91</v>
      </c>
      <c r="J39" s="87">
        <v>3417</v>
      </c>
      <c r="K39" s="87">
        <v>2915</v>
      </c>
      <c r="L39" s="88">
        <v>85.31</v>
      </c>
    </row>
    <row r="40" spans="1:12" ht="20.100000000000001" customHeight="1" x14ac:dyDescent="0.25">
      <c r="A40" s="140">
        <v>33</v>
      </c>
      <c r="B40" s="140" t="s">
        <v>385</v>
      </c>
      <c r="C40" s="32" t="s">
        <v>386</v>
      </c>
      <c r="D40" s="87">
        <v>4429</v>
      </c>
      <c r="E40" s="87">
        <v>3139</v>
      </c>
      <c r="F40" s="87">
        <v>70.87</v>
      </c>
      <c r="G40" s="87">
        <v>2606</v>
      </c>
      <c r="H40" s="87">
        <v>1755</v>
      </c>
      <c r="I40" s="87">
        <v>67.34</v>
      </c>
      <c r="J40" s="87">
        <v>5128</v>
      </c>
      <c r="K40" s="87">
        <v>4285</v>
      </c>
      <c r="L40" s="88">
        <v>83.56</v>
      </c>
    </row>
    <row r="41" spans="1:12" ht="20.100000000000001" customHeight="1" x14ac:dyDescent="0.25">
      <c r="A41" s="140">
        <v>34</v>
      </c>
      <c r="B41" s="140" t="s">
        <v>387</v>
      </c>
      <c r="C41" s="32" t="s">
        <v>388</v>
      </c>
      <c r="D41" s="87">
        <v>4903</v>
      </c>
      <c r="E41" s="87">
        <v>4354</v>
      </c>
      <c r="F41" s="87">
        <v>88.8</v>
      </c>
      <c r="G41" s="87">
        <v>2511</v>
      </c>
      <c r="H41" s="87">
        <v>2295</v>
      </c>
      <c r="I41" s="87">
        <v>91.4</v>
      </c>
      <c r="J41" s="87">
        <v>2313</v>
      </c>
      <c r="K41" s="87">
        <v>2083</v>
      </c>
      <c r="L41" s="88">
        <v>90.06</v>
      </c>
    </row>
    <row r="42" spans="1:12" ht="20.100000000000001" customHeight="1" x14ac:dyDescent="0.25">
      <c r="A42" s="140">
        <v>35</v>
      </c>
      <c r="B42" s="140" t="s">
        <v>389</v>
      </c>
      <c r="C42" s="32" t="s">
        <v>390</v>
      </c>
      <c r="D42" s="87">
        <v>4860</v>
      </c>
      <c r="E42" s="87">
        <v>3613</v>
      </c>
      <c r="F42" s="87">
        <v>74.34</v>
      </c>
      <c r="G42" s="87">
        <v>1322</v>
      </c>
      <c r="H42" s="87">
        <v>1004</v>
      </c>
      <c r="I42" s="87">
        <v>75.95</v>
      </c>
      <c r="J42" s="87">
        <v>3691</v>
      </c>
      <c r="K42" s="87">
        <v>3252</v>
      </c>
      <c r="L42" s="88">
        <v>88.11</v>
      </c>
    </row>
    <row r="43" spans="1:12" ht="20.100000000000001" customHeight="1" x14ac:dyDescent="0.25">
      <c r="A43" s="178" t="s">
        <v>7</v>
      </c>
      <c r="B43" s="178"/>
      <c r="C43" s="178"/>
      <c r="D43" s="40">
        <v>157351</v>
      </c>
      <c r="E43" s="40">
        <v>131766</v>
      </c>
      <c r="F43" s="89">
        <v>83.74</v>
      </c>
      <c r="G43" s="40">
        <v>100469</v>
      </c>
      <c r="H43" s="40">
        <v>82692</v>
      </c>
      <c r="I43" s="89">
        <v>82.31</v>
      </c>
      <c r="J43" s="40">
        <v>134996</v>
      </c>
      <c r="K43" s="40">
        <v>119790</v>
      </c>
      <c r="L43" s="89">
        <v>88.74</v>
      </c>
    </row>
  </sheetData>
  <mergeCells count="11">
    <mergeCell ref="A43:C43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1.25" right="0" top="0.25" bottom="0.25" header="0.3" footer="0.3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workbookViewId="0">
      <selection activeCell="H50" sqref="H50"/>
    </sheetView>
  </sheetViews>
  <sheetFormatPr defaultRowHeight="15" x14ac:dyDescent="0.2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11.5703125" bestFit="1" customWidth="1"/>
    <col min="6" max="6" width="7.7109375" bestFit="1" customWidth="1"/>
    <col min="7" max="7" width="7.85546875" bestFit="1" customWidth="1"/>
    <col min="8" max="8" width="11.5703125" bestFit="1" customWidth="1"/>
    <col min="9" max="9" width="9" bestFit="1" customWidth="1"/>
    <col min="10" max="10" width="7.85546875" bestFit="1" customWidth="1"/>
    <col min="11" max="11" width="10.28515625" bestFit="1" customWidth="1"/>
    <col min="12" max="12" width="9" bestFit="1" customWidth="1"/>
  </cols>
  <sheetData>
    <row r="2" spans="1:12" ht="20.100000000000001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0.100000000000001" customHeight="1" x14ac:dyDescent="0.25">
      <c r="A3" s="180" t="s">
        <v>81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20.100000000000001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ht="20.100000000000001" customHeight="1" x14ac:dyDescent="0.25">
      <c r="A5" s="180" t="s">
        <v>187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 ht="20.100000000000001" customHeight="1" x14ac:dyDescent="0.25">
      <c r="A6" s="188" t="s">
        <v>38</v>
      </c>
      <c r="B6" s="178" t="s">
        <v>24</v>
      </c>
      <c r="C6" s="188" t="s">
        <v>64</v>
      </c>
      <c r="D6" s="180" t="s">
        <v>61</v>
      </c>
      <c r="E6" s="180"/>
      <c r="F6" s="180"/>
      <c r="G6" s="180" t="s">
        <v>60</v>
      </c>
      <c r="H6" s="180"/>
      <c r="I6" s="180"/>
      <c r="J6" s="180" t="s">
        <v>62</v>
      </c>
      <c r="K6" s="180"/>
      <c r="L6" s="180"/>
    </row>
    <row r="7" spans="1:12" ht="20.100000000000001" customHeight="1" x14ac:dyDescent="0.25">
      <c r="A7" s="188"/>
      <c r="B7" s="178"/>
      <c r="C7" s="188"/>
      <c r="D7" s="29" t="s">
        <v>19</v>
      </c>
      <c r="E7" s="29" t="s">
        <v>20</v>
      </c>
      <c r="F7" s="7" t="s">
        <v>21</v>
      </c>
      <c r="G7" s="29" t="s">
        <v>19</v>
      </c>
      <c r="H7" s="29" t="s">
        <v>20</v>
      </c>
      <c r="I7" s="29" t="s">
        <v>21</v>
      </c>
      <c r="J7" s="29" t="s">
        <v>19</v>
      </c>
      <c r="K7" s="29" t="s">
        <v>20</v>
      </c>
      <c r="L7" s="29" t="s">
        <v>21</v>
      </c>
    </row>
    <row r="8" spans="1:12" ht="20.100000000000001" customHeight="1" x14ac:dyDescent="0.25">
      <c r="A8" s="140">
        <v>1</v>
      </c>
      <c r="B8" s="140" t="s">
        <v>321</v>
      </c>
      <c r="C8" s="32" t="s">
        <v>322</v>
      </c>
      <c r="D8" s="87">
        <v>2730</v>
      </c>
      <c r="E8" s="87">
        <v>1888</v>
      </c>
      <c r="F8" s="87">
        <v>69.16</v>
      </c>
      <c r="G8" s="87">
        <v>4710</v>
      </c>
      <c r="H8" s="87">
        <v>3621</v>
      </c>
      <c r="I8" s="87">
        <v>76.88</v>
      </c>
      <c r="J8" s="87">
        <v>13929</v>
      </c>
      <c r="K8" s="87">
        <v>12487</v>
      </c>
      <c r="L8" s="87">
        <v>89.65</v>
      </c>
    </row>
    <row r="9" spans="1:12" ht="20.100000000000001" customHeight="1" x14ac:dyDescent="0.25">
      <c r="A9" s="140">
        <v>2</v>
      </c>
      <c r="B9" s="140" t="s">
        <v>323</v>
      </c>
      <c r="C9" s="32" t="s">
        <v>324</v>
      </c>
      <c r="D9" s="87">
        <v>3777</v>
      </c>
      <c r="E9" s="87">
        <v>2639</v>
      </c>
      <c r="F9" s="87">
        <v>69.87</v>
      </c>
      <c r="G9" s="87">
        <v>5450</v>
      </c>
      <c r="H9" s="87">
        <v>3992</v>
      </c>
      <c r="I9" s="87">
        <v>73.25</v>
      </c>
      <c r="J9" s="87">
        <v>17999</v>
      </c>
      <c r="K9" s="87">
        <v>15807</v>
      </c>
      <c r="L9" s="87">
        <v>87.82</v>
      </c>
    </row>
    <row r="10" spans="1:12" ht="20.100000000000001" customHeight="1" x14ac:dyDescent="0.25">
      <c r="A10" s="140">
        <v>3</v>
      </c>
      <c r="B10" s="140" t="s">
        <v>325</v>
      </c>
      <c r="C10" s="32" t="s">
        <v>326</v>
      </c>
      <c r="D10" s="87">
        <v>2824</v>
      </c>
      <c r="E10" s="87">
        <v>2537</v>
      </c>
      <c r="F10" s="87">
        <v>89.84</v>
      </c>
      <c r="G10" s="87">
        <v>1527</v>
      </c>
      <c r="H10" s="87">
        <v>1391</v>
      </c>
      <c r="I10" s="87">
        <v>91.09</v>
      </c>
      <c r="J10" s="87">
        <v>1761</v>
      </c>
      <c r="K10" s="87">
        <v>1698</v>
      </c>
      <c r="L10" s="87">
        <v>96.42</v>
      </c>
    </row>
    <row r="11" spans="1:12" ht="20.100000000000001" customHeight="1" x14ac:dyDescent="0.25">
      <c r="A11" s="140">
        <v>4</v>
      </c>
      <c r="B11" s="140" t="s">
        <v>327</v>
      </c>
      <c r="C11" s="32" t="s">
        <v>328</v>
      </c>
      <c r="D11" s="87">
        <v>2686</v>
      </c>
      <c r="E11" s="87">
        <v>2608</v>
      </c>
      <c r="F11" s="87">
        <v>97.1</v>
      </c>
      <c r="G11" s="87">
        <v>1294</v>
      </c>
      <c r="H11" s="87">
        <v>1220</v>
      </c>
      <c r="I11" s="87">
        <v>94.28</v>
      </c>
      <c r="J11" s="87">
        <v>2641</v>
      </c>
      <c r="K11" s="87">
        <v>2621</v>
      </c>
      <c r="L11" s="87">
        <v>99.24</v>
      </c>
    </row>
    <row r="12" spans="1:12" ht="20.100000000000001" customHeight="1" x14ac:dyDescent="0.25">
      <c r="A12" s="140">
        <v>5</v>
      </c>
      <c r="B12" s="140" t="s">
        <v>329</v>
      </c>
      <c r="C12" s="32" t="s">
        <v>330</v>
      </c>
      <c r="D12" s="87">
        <v>4014</v>
      </c>
      <c r="E12" s="87">
        <v>3823</v>
      </c>
      <c r="F12" s="87">
        <v>95.24</v>
      </c>
      <c r="G12" s="87">
        <v>1263</v>
      </c>
      <c r="H12" s="87">
        <v>1231</v>
      </c>
      <c r="I12" s="87">
        <v>97.47</v>
      </c>
      <c r="J12" s="87">
        <v>2297</v>
      </c>
      <c r="K12" s="87">
        <v>2275</v>
      </c>
      <c r="L12" s="87">
        <v>99.04</v>
      </c>
    </row>
    <row r="13" spans="1:12" ht="20.100000000000001" customHeight="1" x14ac:dyDescent="0.25">
      <c r="A13" s="140">
        <v>6</v>
      </c>
      <c r="B13" s="140" t="s">
        <v>331</v>
      </c>
      <c r="C13" s="32" t="s">
        <v>332</v>
      </c>
      <c r="D13" s="87">
        <v>4272</v>
      </c>
      <c r="E13" s="87">
        <v>4021</v>
      </c>
      <c r="F13" s="87">
        <v>94.12</v>
      </c>
      <c r="G13" s="87">
        <v>1903</v>
      </c>
      <c r="H13" s="87">
        <v>1796</v>
      </c>
      <c r="I13" s="87">
        <v>94.38</v>
      </c>
      <c r="J13" s="87">
        <v>3227</v>
      </c>
      <c r="K13" s="87">
        <v>3164</v>
      </c>
      <c r="L13" s="87">
        <v>98.05</v>
      </c>
    </row>
    <row r="14" spans="1:12" ht="20.100000000000001" customHeight="1" x14ac:dyDescent="0.25">
      <c r="A14" s="140">
        <v>7</v>
      </c>
      <c r="B14" s="140" t="s">
        <v>333</v>
      </c>
      <c r="C14" s="32" t="s">
        <v>334</v>
      </c>
      <c r="D14" s="87">
        <v>3176</v>
      </c>
      <c r="E14" s="87">
        <v>3038</v>
      </c>
      <c r="F14" s="87">
        <v>95.65</v>
      </c>
      <c r="G14" s="87">
        <v>1960</v>
      </c>
      <c r="H14" s="87">
        <v>1834</v>
      </c>
      <c r="I14" s="87">
        <v>93.57</v>
      </c>
      <c r="J14" s="87">
        <v>806</v>
      </c>
      <c r="K14" s="87">
        <v>777</v>
      </c>
      <c r="L14" s="87">
        <v>96.4</v>
      </c>
    </row>
    <row r="15" spans="1:12" ht="20.100000000000001" customHeight="1" x14ac:dyDescent="0.25">
      <c r="A15" s="140">
        <v>8</v>
      </c>
      <c r="B15" s="140" t="s">
        <v>335</v>
      </c>
      <c r="C15" s="32" t="s">
        <v>336</v>
      </c>
      <c r="D15" s="87">
        <v>4006</v>
      </c>
      <c r="E15" s="87">
        <v>3659</v>
      </c>
      <c r="F15" s="87">
        <v>91.34</v>
      </c>
      <c r="G15" s="87">
        <v>3697</v>
      </c>
      <c r="H15" s="87">
        <v>3265</v>
      </c>
      <c r="I15" s="87">
        <v>88.31</v>
      </c>
      <c r="J15" s="87">
        <v>2230</v>
      </c>
      <c r="K15" s="87">
        <v>2155</v>
      </c>
      <c r="L15" s="87">
        <v>96.64</v>
      </c>
    </row>
    <row r="16" spans="1:12" ht="20.100000000000001" customHeight="1" x14ac:dyDescent="0.25">
      <c r="A16" s="140">
        <v>9</v>
      </c>
      <c r="B16" s="140" t="s">
        <v>337</v>
      </c>
      <c r="C16" s="32" t="s">
        <v>338</v>
      </c>
      <c r="D16" s="87">
        <v>3001</v>
      </c>
      <c r="E16" s="87">
        <v>2883</v>
      </c>
      <c r="F16" s="87">
        <v>96.07</v>
      </c>
      <c r="G16" s="87">
        <v>1400</v>
      </c>
      <c r="H16" s="87">
        <v>1309</v>
      </c>
      <c r="I16" s="87">
        <v>93.5</v>
      </c>
      <c r="J16" s="87">
        <v>1204</v>
      </c>
      <c r="K16" s="87">
        <v>1190</v>
      </c>
      <c r="L16" s="87">
        <v>98.84</v>
      </c>
    </row>
    <row r="17" spans="1:12" ht="20.100000000000001" customHeight="1" x14ac:dyDescent="0.25">
      <c r="A17" s="140">
        <v>10</v>
      </c>
      <c r="B17" s="140" t="s">
        <v>339</v>
      </c>
      <c r="C17" s="32" t="s">
        <v>340</v>
      </c>
      <c r="D17" s="87">
        <v>8007</v>
      </c>
      <c r="E17" s="87">
        <v>7258</v>
      </c>
      <c r="F17" s="87">
        <v>90.65</v>
      </c>
      <c r="G17" s="87">
        <v>3799</v>
      </c>
      <c r="H17" s="87">
        <v>3491</v>
      </c>
      <c r="I17" s="87">
        <v>91.89</v>
      </c>
      <c r="J17" s="87">
        <v>5582</v>
      </c>
      <c r="K17" s="87">
        <v>5297</v>
      </c>
      <c r="L17" s="87">
        <v>94.89</v>
      </c>
    </row>
    <row r="18" spans="1:12" ht="20.100000000000001" customHeight="1" x14ac:dyDescent="0.25">
      <c r="A18" s="140">
        <v>11</v>
      </c>
      <c r="B18" s="140" t="s">
        <v>341</v>
      </c>
      <c r="C18" s="32" t="s">
        <v>342</v>
      </c>
      <c r="D18" s="87">
        <v>5210</v>
      </c>
      <c r="E18" s="87">
        <v>5077</v>
      </c>
      <c r="F18" s="87">
        <v>97.45</v>
      </c>
      <c r="G18" s="87">
        <v>2133</v>
      </c>
      <c r="H18" s="87">
        <v>2063</v>
      </c>
      <c r="I18" s="87">
        <v>96.72</v>
      </c>
      <c r="J18" s="87">
        <v>2321</v>
      </c>
      <c r="K18" s="87">
        <v>2309</v>
      </c>
      <c r="L18" s="87">
        <v>99.48</v>
      </c>
    </row>
    <row r="19" spans="1:12" ht="20.100000000000001" customHeight="1" x14ac:dyDescent="0.25">
      <c r="A19" s="140">
        <v>12</v>
      </c>
      <c r="B19" s="140" t="s">
        <v>343</v>
      </c>
      <c r="C19" s="32" t="s">
        <v>344</v>
      </c>
      <c r="D19" s="87">
        <v>3075</v>
      </c>
      <c r="E19" s="87">
        <v>2808</v>
      </c>
      <c r="F19" s="87">
        <v>91.32</v>
      </c>
      <c r="G19" s="87">
        <v>1318</v>
      </c>
      <c r="H19" s="87">
        <v>1209</v>
      </c>
      <c r="I19" s="87">
        <v>91.73</v>
      </c>
      <c r="J19" s="87">
        <v>1938</v>
      </c>
      <c r="K19" s="87">
        <v>1885</v>
      </c>
      <c r="L19" s="87">
        <v>97.27</v>
      </c>
    </row>
    <row r="20" spans="1:12" ht="20.100000000000001" customHeight="1" x14ac:dyDescent="0.25">
      <c r="A20" s="140">
        <v>13</v>
      </c>
      <c r="B20" s="140" t="s">
        <v>345</v>
      </c>
      <c r="C20" s="32" t="s">
        <v>346</v>
      </c>
      <c r="D20" s="87">
        <v>4513</v>
      </c>
      <c r="E20" s="87">
        <v>4082</v>
      </c>
      <c r="F20" s="87">
        <v>90.45</v>
      </c>
      <c r="G20" s="87">
        <v>3810</v>
      </c>
      <c r="H20" s="87">
        <v>3514</v>
      </c>
      <c r="I20" s="87">
        <v>92.23</v>
      </c>
      <c r="J20" s="87">
        <v>5070</v>
      </c>
      <c r="K20" s="87">
        <v>4921</v>
      </c>
      <c r="L20" s="87">
        <v>97.06</v>
      </c>
    </row>
    <row r="21" spans="1:12" ht="20.100000000000001" customHeight="1" x14ac:dyDescent="0.25">
      <c r="A21" s="140">
        <v>14</v>
      </c>
      <c r="B21" s="140" t="s">
        <v>347</v>
      </c>
      <c r="C21" s="32" t="s">
        <v>348</v>
      </c>
      <c r="D21" s="87">
        <v>1041</v>
      </c>
      <c r="E21" s="87">
        <v>957</v>
      </c>
      <c r="F21" s="87">
        <v>91.93</v>
      </c>
      <c r="G21" s="87">
        <v>826</v>
      </c>
      <c r="H21" s="87">
        <v>739</v>
      </c>
      <c r="I21" s="87">
        <v>89.47</v>
      </c>
      <c r="J21" s="87">
        <v>1291</v>
      </c>
      <c r="K21" s="87">
        <v>1271</v>
      </c>
      <c r="L21" s="87">
        <v>98.45</v>
      </c>
    </row>
    <row r="22" spans="1:12" ht="20.100000000000001" customHeight="1" x14ac:dyDescent="0.25">
      <c r="A22" s="140">
        <v>15</v>
      </c>
      <c r="B22" s="140" t="s">
        <v>349</v>
      </c>
      <c r="C22" s="32" t="s">
        <v>350</v>
      </c>
      <c r="D22" s="87">
        <v>4530</v>
      </c>
      <c r="E22" s="87">
        <v>4200</v>
      </c>
      <c r="F22" s="87">
        <v>92.72</v>
      </c>
      <c r="G22" s="87">
        <v>3508</v>
      </c>
      <c r="H22" s="87">
        <v>3161</v>
      </c>
      <c r="I22" s="87">
        <v>90.11</v>
      </c>
      <c r="J22" s="87">
        <v>2423</v>
      </c>
      <c r="K22" s="87">
        <v>2315</v>
      </c>
      <c r="L22" s="87">
        <v>95.54</v>
      </c>
    </row>
    <row r="23" spans="1:12" ht="20.100000000000001" customHeight="1" x14ac:dyDescent="0.25">
      <c r="A23" s="140">
        <v>16</v>
      </c>
      <c r="B23" s="140" t="s">
        <v>351</v>
      </c>
      <c r="C23" s="32" t="s">
        <v>352</v>
      </c>
      <c r="D23" s="87">
        <v>4186</v>
      </c>
      <c r="E23" s="87">
        <v>4101</v>
      </c>
      <c r="F23" s="87">
        <v>97.97</v>
      </c>
      <c r="G23" s="87">
        <v>4252</v>
      </c>
      <c r="H23" s="87">
        <v>4158</v>
      </c>
      <c r="I23" s="87">
        <v>97.79</v>
      </c>
      <c r="J23" s="87">
        <v>2302</v>
      </c>
      <c r="K23" s="87">
        <v>2262</v>
      </c>
      <c r="L23" s="87">
        <v>98.26</v>
      </c>
    </row>
    <row r="24" spans="1:12" ht="20.100000000000001" customHeight="1" x14ac:dyDescent="0.25">
      <c r="A24" s="140">
        <v>17</v>
      </c>
      <c r="B24" s="140" t="s">
        <v>353</v>
      </c>
      <c r="C24" s="32" t="s">
        <v>354</v>
      </c>
      <c r="D24" s="87">
        <v>3162</v>
      </c>
      <c r="E24" s="87">
        <v>2847</v>
      </c>
      <c r="F24" s="87">
        <v>90.04</v>
      </c>
      <c r="G24" s="87">
        <v>1745</v>
      </c>
      <c r="H24" s="87">
        <v>1557</v>
      </c>
      <c r="I24" s="87">
        <v>89.23</v>
      </c>
      <c r="J24" s="87">
        <v>1269</v>
      </c>
      <c r="K24" s="87">
        <v>1244</v>
      </c>
      <c r="L24" s="87">
        <v>98.03</v>
      </c>
    </row>
    <row r="25" spans="1:12" ht="20.100000000000001" customHeight="1" x14ac:dyDescent="0.25">
      <c r="A25" s="140">
        <v>18</v>
      </c>
      <c r="B25" s="140" t="s">
        <v>355</v>
      </c>
      <c r="C25" s="32" t="s">
        <v>356</v>
      </c>
      <c r="D25" s="87">
        <v>5477</v>
      </c>
      <c r="E25" s="87">
        <v>4626</v>
      </c>
      <c r="F25" s="87">
        <v>84.46</v>
      </c>
      <c r="G25" s="87">
        <v>2348</v>
      </c>
      <c r="H25" s="87">
        <v>1985</v>
      </c>
      <c r="I25" s="87">
        <v>84.54</v>
      </c>
      <c r="J25" s="87">
        <v>3089</v>
      </c>
      <c r="K25" s="87">
        <v>2883</v>
      </c>
      <c r="L25" s="87">
        <v>93.33</v>
      </c>
    </row>
    <row r="26" spans="1:12" ht="20.100000000000001" customHeight="1" x14ac:dyDescent="0.25">
      <c r="A26" s="140">
        <v>19</v>
      </c>
      <c r="B26" s="140" t="s">
        <v>357</v>
      </c>
      <c r="C26" s="32" t="s">
        <v>358</v>
      </c>
      <c r="D26" s="87">
        <v>5187</v>
      </c>
      <c r="E26" s="87">
        <v>5035</v>
      </c>
      <c r="F26" s="87">
        <v>97.07</v>
      </c>
      <c r="G26" s="87">
        <v>2424</v>
      </c>
      <c r="H26" s="87">
        <v>2328</v>
      </c>
      <c r="I26" s="87">
        <v>96.04</v>
      </c>
      <c r="J26" s="87">
        <v>2254</v>
      </c>
      <c r="K26" s="87">
        <v>2239</v>
      </c>
      <c r="L26" s="87">
        <v>99.33</v>
      </c>
    </row>
    <row r="27" spans="1:12" ht="20.100000000000001" customHeight="1" x14ac:dyDescent="0.25">
      <c r="A27" s="140">
        <v>20</v>
      </c>
      <c r="B27" s="140" t="s">
        <v>359</v>
      </c>
      <c r="C27" s="32" t="s">
        <v>360</v>
      </c>
      <c r="D27" s="87">
        <v>5424</v>
      </c>
      <c r="E27" s="87">
        <v>4997</v>
      </c>
      <c r="F27" s="87">
        <v>92.13</v>
      </c>
      <c r="G27" s="87">
        <v>4288</v>
      </c>
      <c r="H27" s="87">
        <v>3869</v>
      </c>
      <c r="I27" s="87">
        <v>90.23</v>
      </c>
      <c r="J27" s="87">
        <v>1549</v>
      </c>
      <c r="K27" s="87">
        <v>1472</v>
      </c>
      <c r="L27" s="87">
        <v>95.03</v>
      </c>
    </row>
    <row r="28" spans="1:12" ht="20.100000000000001" customHeight="1" x14ac:dyDescent="0.25">
      <c r="A28" s="140">
        <v>21</v>
      </c>
      <c r="B28" s="140" t="s">
        <v>361</v>
      </c>
      <c r="C28" s="32" t="s">
        <v>362</v>
      </c>
      <c r="D28" s="87">
        <v>4037</v>
      </c>
      <c r="E28" s="87">
        <v>3611</v>
      </c>
      <c r="F28" s="87">
        <v>89.45</v>
      </c>
      <c r="G28" s="87">
        <v>2472</v>
      </c>
      <c r="H28" s="87">
        <v>2160</v>
      </c>
      <c r="I28" s="87">
        <v>87.38</v>
      </c>
      <c r="J28" s="87">
        <v>1024</v>
      </c>
      <c r="K28" s="87">
        <v>984</v>
      </c>
      <c r="L28" s="87">
        <v>96.09</v>
      </c>
    </row>
    <row r="29" spans="1:12" ht="20.100000000000001" customHeight="1" x14ac:dyDescent="0.25">
      <c r="A29" s="140">
        <v>22</v>
      </c>
      <c r="B29" s="140" t="s">
        <v>363</v>
      </c>
      <c r="C29" s="32" t="s">
        <v>364</v>
      </c>
      <c r="D29" s="87">
        <v>4477</v>
      </c>
      <c r="E29" s="87">
        <v>3981</v>
      </c>
      <c r="F29" s="87">
        <v>88.92</v>
      </c>
      <c r="G29" s="87">
        <v>5560</v>
      </c>
      <c r="H29" s="87">
        <v>5035</v>
      </c>
      <c r="I29" s="87">
        <v>90.56</v>
      </c>
      <c r="J29" s="87">
        <v>3424</v>
      </c>
      <c r="K29" s="87">
        <v>3234</v>
      </c>
      <c r="L29" s="87">
        <v>94.45</v>
      </c>
    </row>
    <row r="30" spans="1:12" ht="20.100000000000001" customHeight="1" x14ac:dyDescent="0.25">
      <c r="A30" s="140">
        <v>23</v>
      </c>
      <c r="B30" s="140" t="s">
        <v>365</v>
      </c>
      <c r="C30" s="32" t="s">
        <v>366</v>
      </c>
      <c r="D30" s="87">
        <v>9353</v>
      </c>
      <c r="E30" s="87">
        <v>8851</v>
      </c>
      <c r="F30" s="87">
        <v>94.63</v>
      </c>
      <c r="G30" s="87">
        <v>8162</v>
      </c>
      <c r="H30" s="87">
        <v>7557</v>
      </c>
      <c r="I30" s="87">
        <v>92.59</v>
      </c>
      <c r="J30" s="87">
        <v>3346</v>
      </c>
      <c r="K30" s="87">
        <v>3238</v>
      </c>
      <c r="L30" s="87">
        <v>96.77</v>
      </c>
    </row>
    <row r="31" spans="1:12" ht="20.100000000000001" customHeight="1" x14ac:dyDescent="0.25">
      <c r="A31" s="140">
        <v>24</v>
      </c>
      <c r="B31" s="140" t="s">
        <v>367</v>
      </c>
      <c r="C31" s="32" t="s">
        <v>368</v>
      </c>
      <c r="D31" s="87">
        <v>5670</v>
      </c>
      <c r="E31" s="87">
        <v>5012</v>
      </c>
      <c r="F31" s="87">
        <v>88.4</v>
      </c>
      <c r="G31" s="87">
        <v>7543</v>
      </c>
      <c r="H31" s="87">
        <v>6756</v>
      </c>
      <c r="I31" s="87">
        <v>89.57</v>
      </c>
      <c r="J31" s="87">
        <v>2540</v>
      </c>
      <c r="K31" s="87">
        <v>2387</v>
      </c>
      <c r="L31" s="87">
        <v>93.98</v>
      </c>
    </row>
    <row r="32" spans="1:12" ht="20.100000000000001" customHeight="1" x14ac:dyDescent="0.25">
      <c r="A32" s="140">
        <v>25</v>
      </c>
      <c r="B32" s="140" t="s">
        <v>369</v>
      </c>
      <c r="C32" s="32" t="s">
        <v>370</v>
      </c>
      <c r="D32" s="87">
        <v>8786</v>
      </c>
      <c r="E32" s="87">
        <v>7710</v>
      </c>
      <c r="F32" s="87">
        <v>87.75</v>
      </c>
      <c r="G32" s="87">
        <v>4188</v>
      </c>
      <c r="H32" s="87">
        <v>3647</v>
      </c>
      <c r="I32" s="87">
        <v>87.08</v>
      </c>
      <c r="J32" s="87">
        <v>2456</v>
      </c>
      <c r="K32" s="87">
        <v>2292</v>
      </c>
      <c r="L32" s="87">
        <v>93.32</v>
      </c>
    </row>
    <row r="33" spans="1:12" ht="20.100000000000001" customHeight="1" x14ac:dyDescent="0.25">
      <c r="A33" s="140">
        <v>26</v>
      </c>
      <c r="B33" s="140" t="s">
        <v>371</v>
      </c>
      <c r="C33" s="32" t="s">
        <v>372</v>
      </c>
      <c r="D33" s="87">
        <v>6568</v>
      </c>
      <c r="E33" s="87">
        <v>6147</v>
      </c>
      <c r="F33" s="87">
        <v>93.59</v>
      </c>
      <c r="G33" s="87">
        <v>6915</v>
      </c>
      <c r="H33" s="87">
        <v>6355</v>
      </c>
      <c r="I33" s="87">
        <v>91.9</v>
      </c>
      <c r="J33" s="87">
        <v>4237</v>
      </c>
      <c r="K33" s="87">
        <v>4050</v>
      </c>
      <c r="L33" s="87">
        <v>95.59</v>
      </c>
    </row>
    <row r="34" spans="1:12" ht="20.100000000000001" customHeight="1" x14ac:dyDescent="0.25">
      <c r="A34" s="140">
        <v>27</v>
      </c>
      <c r="B34" s="140" t="s">
        <v>373</v>
      </c>
      <c r="C34" s="32" t="s">
        <v>374</v>
      </c>
      <c r="D34" s="87">
        <v>2658</v>
      </c>
      <c r="E34" s="87">
        <v>2433</v>
      </c>
      <c r="F34" s="87">
        <v>91.53</v>
      </c>
      <c r="G34" s="87">
        <v>1389</v>
      </c>
      <c r="H34" s="87">
        <v>1233</v>
      </c>
      <c r="I34" s="87">
        <v>88.77</v>
      </c>
      <c r="J34" s="87">
        <v>578</v>
      </c>
      <c r="K34" s="87">
        <v>560</v>
      </c>
      <c r="L34" s="87">
        <v>96.89</v>
      </c>
    </row>
    <row r="35" spans="1:12" ht="20.100000000000001" customHeight="1" x14ac:dyDescent="0.25">
      <c r="A35" s="140">
        <v>28</v>
      </c>
      <c r="B35" s="140" t="s">
        <v>375</v>
      </c>
      <c r="C35" s="32" t="s">
        <v>376</v>
      </c>
      <c r="D35" s="87">
        <v>1212</v>
      </c>
      <c r="E35" s="87">
        <v>1126</v>
      </c>
      <c r="F35" s="87">
        <v>92.9</v>
      </c>
      <c r="G35" s="87">
        <v>2132</v>
      </c>
      <c r="H35" s="87">
        <v>1943</v>
      </c>
      <c r="I35" s="87">
        <v>91.14</v>
      </c>
      <c r="J35" s="87">
        <v>1200</v>
      </c>
      <c r="K35" s="87">
        <v>1158</v>
      </c>
      <c r="L35" s="87">
        <v>96.5</v>
      </c>
    </row>
    <row r="36" spans="1:12" ht="20.100000000000001" customHeight="1" x14ac:dyDescent="0.25">
      <c r="A36" s="140">
        <v>29</v>
      </c>
      <c r="B36" s="140" t="s">
        <v>377</v>
      </c>
      <c r="C36" s="32" t="s">
        <v>378</v>
      </c>
      <c r="D36" s="87">
        <v>5994</v>
      </c>
      <c r="E36" s="87">
        <v>4702</v>
      </c>
      <c r="F36" s="87">
        <v>78.45</v>
      </c>
      <c r="G36" s="87">
        <v>561</v>
      </c>
      <c r="H36" s="87">
        <v>413</v>
      </c>
      <c r="I36" s="87">
        <v>73.62</v>
      </c>
      <c r="J36" s="87">
        <v>1220</v>
      </c>
      <c r="K36" s="87">
        <v>1100</v>
      </c>
      <c r="L36" s="87">
        <v>90.16</v>
      </c>
    </row>
    <row r="37" spans="1:12" ht="20.100000000000001" customHeight="1" x14ac:dyDescent="0.25">
      <c r="A37" s="140">
        <v>30</v>
      </c>
      <c r="B37" s="140" t="s">
        <v>379</v>
      </c>
      <c r="C37" s="32" t="s">
        <v>380</v>
      </c>
      <c r="D37" s="87">
        <v>11261</v>
      </c>
      <c r="E37" s="87">
        <v>9909</v>
      </c>
      <c r="F37" s="87">
        <v>87.99</v>
      </c>
      <c r="G37" s="87">
        <v>3105</v>
      </c>
      <c r="H37" s="87">
        <v>2523</v>
      </c>
      <c r="I37" s="87">
        <v>81.260000000000005</v>
      </c>
      <c r="J37" s="87">
        <v>5588</v>
      </c>
      <c r="K37" s="87">
        <v>5108</v>
      </c>
      <c r="L37" s="87">
        <v>91.41</v>
      </c>
    </row>
    <row r="38" spans="1:12" ht="20.100000000000001" customHeight="1" x14ac:dyDescent="0.25">
      <c r="A38" s="140">
        <v>31</v>
      </c>
      <c r="B38" s="140" t="s">
        <v>381</v>
      </c>
      <c r="C38" s="32" t="s">
        <v>382</v>
      </c>
      <c r="D38" s="87">
        <v>8717</v>
      </c>
      <c r="E38" s="87">
        <v>7973</v>
      </c>
      <c r="F38" s="87">
        <v>91.46</v>
      </c>
      <c r="G38" s="87">
        <v>991</v>
      </c>
      <c r="H38" s="87">
        <v>930</v>
      </c>
      <c r="I38" s="87">
        <v>93.84</v>
      </c>
      <c r="J38" s="87">
        <v>1295</v>
      </c>
      <c r="K38" s="87">
        <v>1251</v>
      </c>
      <c r="L38" s="87">
        <v>96.6</v>
      </c>
    </row>
    <row r="39" spans="1:12" ht="20.100000000000001" customHeight="1" x14ac:dyDescent="0.25">
      <c r="A39" s="140">
        <v>32</v>
      </c>
      <c r="B39" s="140" t="s">
        <v>383</v>
      </c>
      <c r="C39" s="32" t="s">
        <v>384</v>
      </c>
      <c r="D39" s="87">
        <v>9932</v>
      </c>
      <c r="E39" s="87">
        <v>8614</v>
      </c>
      <c r="F39" s="87">
        <v>86.73</v>
      </c>
      <c r="G39" s="87">
        <v>1338</v>
      </c>
      <c r="H39" s="87">
        <v>1096</v>
      </c>
      <c r="I39" s="87">
        <v>81.91</v>
      </c>
      <c r="J39" s="87">
        <v>2688</v>
      </c>
      <c r="K39" s="87">
        <v>2480</v>
      </c>
      <c r="L39" s="87">
        <v>92.26</v>
      </c>
    </row>
    <row r="40" spans="1:12" ht="20.100000000000001" customHeight="1" x14ac:dyDescent="0.25">
      <c r="A40" s="140">
        <v>33</v>
      </c>
      <c r="B40" s="140" t="s">
        <v>385</v>
      </c>
      <c r="C40" s="32" t="s">
        <v>386</v>
      </c>
      <c r="D40" s="87">
        <v>5667</v>
      </c>
      <c r="E40" s="87">
        <v>4535</v>
      </c>
      <c r="F40" s="87">
        <v>80.02</v>
      </c>
      <c r="G40" s="87">
        <v>2997</v>
      </c>
      <c r="H40" s="87">
        <v>2304</v>
      </c>
      <c r="I40" s="87">
        <v>76.88</v>
      </c>
      <c r="J40" s="87">
        <v>3657</v>
      </c>
      <c r="K40" s="87">
        <v>3258</v>
      </c>
      <c r="L40" s="87">
        <v>89.09</v>
      </c>
    </row>
    <row r="41" spans="1:12" ht="20.100000000000001" customHeight="1" x14ac:dyDescent="0.25">
      <c r="A41" s="140">
        <v>34</v>
      </c>
      <c r="B41" s="140" t="s">
        <v>387</v>
      </c>
      <c r="C41" s="32" t="s">
        <v>388</v>
      </c>
      <c r="D41" s="87">
        <v>5670</v>
      </c>
      <c r="E41" s="87">
        <v>5179</v>
      </c>
      <c r="F41" s="87">
        <v>91.34</v>
      </c>
      <c r="G41" s="87">
        <v>2417</v>
      </c>
      <c r="H41" s="87">
        <v>2300</v>
      </c>
      <c r="I41" s="87">
        <v>95.16</v>
      </c>
      <c r="J41" s="87">
        <v>1774</v>
      </c>
      <c r="K41" s="87">
        <v>1695</v>
      </c>
      <c r="L41" s="87">
        <v>95.55</v>
      </c>
    </row>
    <row r="42" spans="1:12" ht="20.100000000000001" customHeight="1" x14ac:dyDescent="0.25">
      <c r="A42" s="140">
        <v>35</v>
      </c>
      <c r="B42" s="140" t="s">
        <v>389</v>
      </c>
      <c r="C42" s="32" t="s">
        <v>390</v>
      </c>
      <c r="D42" s="87">
        <v>5572</v>
      </c>
      <c r="E42" s="87">
        <v>4418</v>
      </c>
      <c r="F42" s="87">
        <v>79.290000000000006</v>
      </c>
      <c r="G42" s="87">
        <v>1597</v>
      </c>
      <c r="H42" s="87">
        <v>1307</v>
      </c>
      <c r="I42" s="87">
        <v>81.84</v>
      </c>
      <c r="J42" s="87">
        <v>2925</v>
      </c>
      <c r="K42" s="87">
        <v>2689</v>
      </c>
      <c r="L42" s="87">
        <v>91.93</v>
      </c>
    </row>
    <row r="43" spans="1:12" ht="20.100000000000001" customHeight="1" x14ac:dyDescent="0.25">
      <c r="A43" s="178" t="s">
        <v>7</v>
      </c>
      <c r="B43" s="178"/>
      <c r="C43" s="178"/>
      <c r="D43" s="40">
        <v>175872</v>
      </c>
      <c r="E43" s="40">
        <v>157285</v>
      </c>
      <c r="F43" s="89">
        <v>89.43</v>
      </c>
      <c r="G43" s="40">
        <v>105022</v>
      </c>
      <c r="H43" s="40">
        <v>93292</v>
      </c>
      <c r="I43" s="89">
        <v>88.83</v>
      </c>
      <c r="J43" s="40">
        <v>113134</v>
      </c>
      <c r="K43" s="40">
        <v>105756</v>
      </c>
      <c r="L43" s="89">
        <v>93.48</v>
      </c>
    </row>
  </sheetData>
  <mergeCells count="11">
    <mergeCell ref="A43:C43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0.7" right="0.2" top="0.25" bottom="0.2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topLeftCell="A190" workbookViewId="0">
      <selection activeCell="O211" sqref="O211"/>
    </sheetView>
  </sheetViews>
  <sheetFormatPr defaultRowHeight="15" x14ac:dyDescent="0.25"/>
  <cols>
    <col min="1" max="1" width="4" bestFit="1" customWidth="1"/>
    <col min="2" max="2" width="5.85546875" style="22" bestFit="1" customWidth="1"/>
    <col min="3" max="3" width="18.85546875" bestFit="1" customWidth="1"/>
    <col min="4" max="4" width="8.140625" style="22" bestFit="1" customWidth="1"/>
    <col min="5" max="5" width="30.42578125" bestFit="1" customWidth="1"/>
    <col min="6" max="7" width="7.85546875" bestFit="1" customWidth="1"/>
    <col min="8" max="8" width="7.7109375" bestFit="1" customWidth="1"/>
    <col min="9" max="10" width="7.85546875" bestFit="1" customWidth="1"/>
    <col min="11" max="11" width="7.7109375" bestFit="1" customWidth="1"/>
    <col min="12" max="13" width="7.85546875" bestFit="1" customWidth="1"/>
    <col min="14" max="14" width="7.7109375" bestFit="1" customWidth="1"/>
    <col min="15" max="15" width="10.85546875" style="22" bestFit="1" customWidth="1"/>
  </cols>
  <sheetData>
    <row r="1" spans="1:15" ht="15.75" customHeight="1" x14ac:dyDescent="0.25">
      <c r="A1" s="172" t="s">
        <v>318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5" ht="15.75" customHeight="1" x14ac:dyDescent="0.25">
      <c r="A2" s="172" t="s">
        <v>67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15.75" customHeight="1" x14ac:dyDescent="0.25">
      <c r="A3" s="172" t="s">
        <v>317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15.75" customHeight="1" x14ac:dyDescent="0.25">
      <c r="A4" s="172" t="s">
        <v>138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20.100000000000001" customHeight="1" x14ac:dyDescent="0.25">
      <c r="A5" s="203" t="s">
        <v>38</v>
      </c>
      <c r="B5" s="200" t="s">
        <v>24</v>
      </c>
      <c r="C5" s="170" t="s">
        <v>65</v>
      </c>
      <c r="D5" s="170" t="s">
        <v>128</v>
      </c>
      <c r="E5" s="170" t="s">
        <v>66</v>
      </c>
      <c r="F5" s="180" t="s">
        <v>5</v>
      </c>
      <c r="G5" s="180"/>
      <c r="H5" s="180"/>
      <c r="I5" s="180" t="s">
        <v>6</v>
      </c>
      <c r="J5" s="180"/>
      <c r="K5" s="180"/>
      <c r="L5" s="180" t="s">
        <v>7</v>
      </c>
      <c r="M5" s="180"/>
      <c r="N5" s="180"/>
      <c r="O5" s="170" t="s">
        <v>43</v>
      </c>
    </row>
    <row r="6" spans="1:15" ht="20.100000000000001" customHeight="1" x14ac:dyDescent="0.25">
      <c r="A6" s="204"/>
      <c r="B6" s="201"/>
      <c r="C6" s="171"/>
      <c r="D6" s="171"/>
      <c r="E6" s="171"/>
      <c r="F6" s="27" t="s">
        <v>54</v>
      </c>
      <c r="G6" s="27" t="s">
        <v>20</v>
      </c>
      <c r="H6" s="27" t="s">
        <v>28</v>
      </c>
      <c r="I6" s="27" t="s">
        <v>54</v>
      </c>
      <c r="J6" s="27" t="s">
        <v>20</v>
      </c>
      <c r="K6" s="27" t="s">
        <v>28</v>
      </c>
      <c r="L6" s="27" t="s">
        <v>54</v>
      </c>
      <c r="M6" s="27" t="s">
        <v>20</v>
      </c>
      <c r="N6" s="27" t="s">
        <v>28</v>
      </c>
      <c r="O6" s="171"/>
    </row>
    <row r="7" spans="1:15" ht="20.100000000000001" customHeight="1" x14ac:dyDescent="0.25">
      <c r="A7" s="21">
        <v>1</v>
      </c>
      <c r="B7" s="23" t="s">
        <v>329</v>
      </c>
      <c r="C7" s="34" t="s">
        <v>330</v>
      </c>
      <c r="D7" s="23" t="s">
        <v>391</v>
      </c>
      <c r="E7" s="34" t="s">
        <v>392</v>
      </c>
      <c r="F7" s="87">
        <v>262</v>
      </c>
      <c r="G7" s="87">
        <v>260</v>
      </c>
      <c r="H7" s="87">
        <v>99.24</v>
      </c>
      <c r="I7" s="87">
        <v>225</v>
      </c>
      <c r="J7" s="87">
        <v>224</v>
      </c>
      <c r="K7" s="87">
        <v>99.56</v>
      </c>
      <c r="L7" s="87">
        <v>487</v>
      </c>
      <c r="M7" s="87">
        <v>484</v>
      </c>
      <c r="N7" s="87">
        <v>99.38</v>
      </c>
      <c r="O7" s="138">
        <v>1</v>
      </c>
    </row>
    <row r="8" spans="1:15" ht="20.100000000000001" customHeight="1" x14ac:dyDescent="0.25">
      <c r="A8" s="21">
        <v>2</v>
      </c>
      <c r="B8" s="23" t="s">
        <v>357</v>
      </c>
      <c r="C8" s="34" t="s">
        <v>358</v>
      </c>
      <c r="D8" s="23" t="s">
        <v>393</v>
      </c>
      <c r="E8" s="34" t="s">
        <v>394</v>
      </c>
      <c r="F8" s="87">
        <v>486</v>
      </c>
      <c r="G8" s="87">
        <v>480</v>
      </c>
      <c r="H8" s="87">
        <v>98.77</v>
      </c>
      <c r="I8" s="87">
        <v>522</v>
      </c>
      <c r="J8" s="87">
        <v>520</v>
      </c>
      <c r="K8" s="87">
        <v>99.62</v>
      </c>
      <c r="L8" s="87">
        <v>1008</v>
      </c>
      <c r="M8" s="87">
        <v>1000</v>
      </c>
      <c r="N8" s="87">
        <v>99.21</v>
      </c>
      <c r="O8" s="138">
        <v>2</v>
      </c>
    </row>
    <row r="9" spans="1:15" ht="20.100000000000001" customHeight="1" x14ac:dyDescent="0.25">
      <c r="A9" s="21">
        <v>3</v>
      </c>
      <c r="B9" s="23" t="s">
        <v>341</v>
      </c>
      <c r="C9" s="34" t="s">
        <v>342</v>
      </c>
      <c r="D9" s="23" t="s">
        <v>395</v>
      </c>
      <c r="E9" s="34" t="s">
        <v>396</v>
      </c>
      <c r="F9" s="87">
        <v>1531</v>
      </c>
      <c r="G9" s="87">
        <v>1514</v>
      </c>
      <c r="H9" s="87">
        <v>98.89</v>
      </c>
      <c r="I9" s="87">
        <v>1387</v>
      </c>
      <c r="J9" s="87">
        <v>1379</v>
      </c>
      <c r="K9" s="87">
        <v>99.42</v>
      </c>
      <c r="L9" s="87">
        <v>2918</v>
      </c>
      <c r="M9" s="87">
        <v>2893</v>
      </c>
      <c r="N9" s="87">
        <v>99.14</v>
      </c>
      <c r="O9" s="138">
        <v>3</v>
      </c>
    </row>
    <row r="10" spans="1:15" ht="20.100000000000001" customHeight="1" x14ac:dyDescent="0.25">
      <c r="A10" s="21">
        <v>4</v>
      </c>
      <c r="B10" s="23" t="s">
        <v>341</v>
      </c>
      <c r="C10" s="34" t="s">
        <v>342</v>
      </c>
      <c r="D10" s="23" t="s">
        <v>397</v>
      </c>
      <c r="E10" s="34" t="s">
        <v>398</v>
      </c>
      <c r="F10" s="87">
        <v>590</v>
      </c>
      <c r="G10" s="87">
        <v>580</v>
      </c>
      <c r="H10" s="87">
        <v>98.31</v>
      </c>
      <c r="I10" s="87">
        <v>556</v>
      </c>
      <c r="J10" s="87">
        <v>550</v>
      </c>
      <c r="K10" s="87">
        <v>98.92</v>
      </c>
      <c r="L10" s="87">
        <v>1146</v>
      </c>
      <c r="M10" s="87">
        <v>1130</v>
      </c>
      <c r="N10" s="87">
        <v>98.6</v>
      </c>
      <c r="O10" s="138">
        <v>4</v>
      </c>
    </row>
    <row r="11" spans="1:15" ht="20.100000000000001" customHeight="1" x14ac:dyDescent="0.25">
      <c r="A11" s="21">
        <v>5</v>
      </c>
      <c r="B11" s="23" t="s">
        <v>337</v>
      </c>
      <c r="C11" s="34" t="s">
        <v>338</v>
      </c>
      <c r="D11" s="23" t="s">
        <v>399</v>
      </c>
      <c r="E11" s="34" t="s">
        <v>400</v>
      </c>
      <c r="F11" s="87">
        <v>932</v>
      </c>
      <c r="G11" s="87">
        <v>910</v>
      </c>
      <c r="H11" s="87">
        <v>97.64</v>
      </c>
      <c r="I11" s="87">
        <v>941</v>
      </c>
      <c r="J11" s="87">
        <v>932</v>
      </c>
      <c r="K11" s="87">
        <v>99.04</v>
      </c>
      <c r="L11" s="87">
        <v>1873</v>
      </c>
      <c r="M11" s="87">
        <v>1842</v>
      </c>
      <c r="N11" s="87">
        <v>98.34</v>
      </c>
      <c r="O11" s="138">
        <v>5</v>
      </c>
    </row>
    <row r="12" spans="1:15" ht="20.100000000000001" customHeight="1" x14ac:dyDescent="0.25">
      <c r="A12" s="21">
        <v>6</v>
      </c>
      <c r="B12" s="23" t="s">
        <v>351</v>
      </c>
      <c r="C12" s="34" t="s">
        <v>352</v>
      </c>
      <c r="D12" s="23" t="s">
        <v>401</v>
      </c>
      <c r="E12" s="34" t="s">
        <v>402</v>
      </c>
      <c r="F12" s="87">
        <v>2117</v>
      </c>
      <c r="G12" s="87">
        <v>2071</v>
      </c>
      <c r="H12" s="87">
        <v>97.83</v>
      </c>
      <c r="I12" s="87">
        <v>1960</v>
      </c>
      <c r="J12" s="87">
        <v>1938</v>
      </c>
      <c r="K12" s="87">
        <v>98.88</v>
      </c>
      <c r="L12" s="87">
        <v>4077</v>
      </c>
      <c r="M12" s="87">
        <v>4009</v>
      </c>
      <c r="N12" s="87">
        <v>98.33</v>
      </c>
      <c r="O12" s="138">
        <v>6</v>
      </c>
    </row>
    <row r="13" spans="1:15" ht="20.100000000000001" customHeight="1" x14ac:dyDescent="0.25">
      <c r="A13" s="21">
        <v>7</v>
      </c>
      <c r="B13" s="23" t="s">
        <v>341</v>
      </c>
      <c r="C13" s="34" t="s">
        <v>342</v>
      </c>
      <c r="D13" s="23" t="s">
        <v>403</v>
      </c>
      <c r="E13" s="34" t="s">
        <v>404</v>
      </c>
      <c r="F13" s="87">
        <v>1097</v>
      </c>
      <c r="G13" s="87">
        <v>1064</v>
      </c>
      <c r="H13" s="87">
        <v>96.99</v>
      </c>
      <c r="I13" s="87">
        <v>914</v>
      </c>
      <c r="J13" s="87">
        <v>910</v>
      </c>
      <c r="K13" s="87">
        <v>99.56</v>
      </c>
      <c r="L13" s="87">
        <v>2011</v>
      </c>
      <c r="M13" s="87">
        <v>1974</v>
      </c>
      <c r="N13" s="87">
        <v>98.16</v>
      </c>
      <c r="O13" s="138">
        <v>7</v>
      </c>
    </row>
    <row r="14" spans="1:15" ht="20.100000000000001" customHeight="1" x14ac:dyDescent="0.25">
      <c r="A14" s="21">
        <v>8</v>
      </c>
      <c r="B14" s="23" t="s">
        <v>327</v>
      </c>
      <c r="C14" s="34" t="s">
        <v>328</v>
      </c>
      <c r="D14" s="23" t="s">
        <v>405</v>
      </c>
      <c r="E14" s="34" t="s">
        <v>406</v>
      </c>
      <c r="F14" s="87">
        <v>1584</v>
      </c>
      <c r="G14" s="87">
        <v>1548</v>
      </c>
      <c r="H14" s="87">
        <v>97.73</v>
      </c>
      <c r="I14" s="87">
        <v>1507</v>
      </c>
      <c r="J14" s="87">
        <v>1485</v>
      </c>
      <c r="K14" s="87">
        <v>98.54</v>
      </c>
      <c r="L14" s="87">
        <v>3091</v>
      </c>
      <c r="M14" s="87">
        <v>3033</v>
      </c>
      <c r="N14" s="87">
        <v>98.12</v>
      </c>
      <c r="O14" s="138">
        <v>8</v>
      </c>
    </row>
    <row r="15" spans="1:15" ht="20.100000000000001" customHeight="1" x14ac:dyDescent="0.25">
      <c r="A15" s="21">
        <v>9</v>
      </c>
      <c r="B15" s="23" t="s">
        <v>341</v>
      </c>
      <c r="C15" s="34" t="s">
        <v>342</v>
      </c>
      <c r="D15" s="23" t="s">
        <v>407</v>
      </c>
      <c r="E15" s="34" t="s">
        <v>408</v>
      </c>
      <c r="F15" s="87">
        <v>992</v>
      </c>
      <c r="G15" s="87">
        <v>964</v>
      </c>
      <c r="H15" s="87">
        <v>97.18</v>
      </c>
      <c r="I15" s="87">
        <v>881</v>
      </c>
      <c r="J15" s="87">
        <v>872</v>
      </c>
      <c r="K15" s="87">
        <v>98.98</v>
      </c>
      <c r="L15" s="87">
        <v>1873</v>
      </c>
      <c r="M15" s="87">
        <v>1836</v>
      </c>
      <c r="N15" s="87">
        <v>98.02</v>
      </c>
      <c r="O15" s="138">
        <v>9</v>
      </c>
    </row>
    <row r="16" spans="1:15" ht="20.100000000000001" customHeight="1" x14ac:dyDescent="0.25">
      <c r="A16" s="21">
        <v>10</v>
      </c>
      <c r="B16" s="23" t="s">
        <v>351</v>
      </c>
      <c r="C16" s="34" t="s">
        <v>352</v>
      </c>
      <c r="D16" s="23" t="s">
        <v>409</v>
      </c>
      <c r="E16" s="34" t="s">
        <v>410</v>
      </c>
      <c r="F16" s="87">
        <v>942</v>
      </c>
      <c r="G16" s="87">
        <v>917</v>
      </c>
      <c r="H16" s="87">
        <v>97.35</v>
      </c>
      <c r="I16" s="87">
        <v>875</v>
      </c>
      <c r="J16" s="87">
        <v>862</v>
      </c>
      <c r="K16" s="87">
        <v>98.51</v>
      </c>
      <c r="L16" s="87">
        <v>1817</v>
      </c>
      <c r="M16" s="87">
        <v>1779</v>
      </c>
      <c r="N16" s="87">
        <v>97.91</v>
      </c>
      <c r="O16" s="138">
        <v>10</v>
      </c>
    </row>
    <row r="17" spans="1:15" ht="20.100000000000001" customHeight="1" x14ac:dyDescent="0.25">
      <c r="A17" s="21">
        <v>11</v>
      </c>
      <c r="B17" s="23" t="s">
        <v>327</v>
      </c>
      <c r="C17" s="34" t="s">
        <v>328</v>
      </c>
      <c r="D17" s="23" t="s">
        <v>411</v>
      </c>
      <c r="E17" s="34" t="s">
        <v>412</v>
      </c>
      <c r="F17" s="87">
        <v>1492</v>
      </c>
      <c r="G17" s="87">
        <v>1447</v>
      </c>
      <c r="H17" s="87">
        <v>96.98</v>
      </c>
      <c r="I17" s="87">
        <v>1382</v>
      </c>
      <c r="J17" s="87">
        <v>1358</v>
      </c>
      <c r="K17" s="87">
        <v>98.26</v>
      </c>
      <c r="L17" s="87">
        <v>2874</v>
      </c>
      <c r="M17" s="87">
        <v>2805</v>
      </c>
      <c r="N17" s="87">
        <v>97.6</v>
      </c>
      <c r="O17" s="138">
        <v>11</v>
      </c>
    </row>
    <row r="18" spans="1:15" ht="20.100000000000001" customHeight="1" x14ac:dyDescent="0.25">
      <c r="A18" s="21">
        <v>12</v>
      </c>
      <c r="B18" s="23" t="s">
        <v>339</v>
      </c>
      <c r="C18" s="34" t="s">
        <v>340</v>
      </c>
      <c r="D18" s="23" t="s">
        <v>413</v>
      </c>
      <c r="E18" s="34" t="s">
        <v>414</v>
      </c>
      <c r="F18" s="87">
        <v>1399</v>
      </c>
      <c r="G18" s="87">
        <v>1350</v>
      </c>
      <c r="H18" s="87">
        <v>96.5</v>
      </c>
      <c r="I18" s="87">
        <v>1267</v>
      </c>
      <c r="J18" s="87">
        <v>1247</v>
      </c>
      <c r="K18" s="87">
        <v>98.42</v>
      </c>
      <c r="L18" s="87">
        <v>2666</v>
      </c>
      <c r="M18" s="87">
        <v>2597</v>
      </c>
      <c r="N18" s="87">
        <v>97.41</v>
      </c>
      <c r="O18" s="138">
        <v>12</v>
      </c>
    </row>
    <row r="19" spans="1:15" ht="20.100000000000001" customHeight="1" x14ac:dyDescent="0.25">
      <c r="A19" s="21">
        <v>13</v>
      </c>
      <c r="B19" s="23" t="s">
        <v>329</v>
      </c>
      <c r="C19" s="34" t="s">
        <v>330</v>
      </c>
      <c r="D19" s="23" t="s">
        <v>415</v>
      </c>
      <c r="E19" s="34" t="s">
        <v>330</v>
      </c>
      <c r="F19" s="87">
        <v>1147</v>
      </c>
      <c r="G19" s="87">
        <v>1103</v>
      </c>
      <c r="H19" s="87">
        <v>96.16</v>
      </c>
      <c r="I19" s="87">
        <v>1206</v>
      </c>
      <c r="J19" s="87">
        <v>1188</v>
      </c>
      <c r="K19" s="87">
        <v>98.51</v>
      </c>
      <c r="L19" s="87">
        <v>2353</v>
      </c>
      <c r="M19" s="87">
        <v>2291</v>
      </c>
      <c r="N19" s="87">
        <v>97.37</v>
      </c>
      <c r="O19" s="138">
        <v>13</v>
      </c>
    </row>
    <row r="20" spans="1:15" ht="20.100000000000001" customHeight="1" x14ac:dyDescent="0.25">
      <c r="A20" s="21">
        <v>14</v>
      </c>
      <c r="B20" s="23" t="s">
        <v>341</v>
      </c>
      <c r="C20" s="34" t="s">
        <v>342</v>
      </c>
      <c r="D20" s="23" t="s">
        <v>416</v>
      </c>
      <c r="E20" s="34" t="s">
        <v>417</v>
      </c>
      <c r="F20" s="87">
        <v>1453</v>
      </c>
      <c r="G20" s="87">
        <v>1397</v>
      </c>
      <c r="H20" s="87">
        <v>96.15</v>
      </c>
      <c r="I20" s="87">
        <v>1372</v>
      </c>
      <c r="J20" s="87">
        <v>1344</v>
      </c>
      <c r="K20" s="87">
        <v>97.96</v>
      </c>
      <c r="L20" s="87">
        <v>2825</v>
      </c>
      <c r="M20" s="87">
        <v>2741</v>
      </c>
      <c r="N20" s="87">
        <v>97.03</v>
      </c>
      <c r="O20" s="138">
        <v>14</v>
      </c>
    </row>
    <row r="21" spans="1:15" ht="20.100000000000001" customHeight="1" x14ac:dyDescent="0.25">
      <c r="A21" s="21">
        <v>15</v>
      </c>
      <c r="B21" s="23" t="s">
        <v>325</v>
      </c>
      <c r="C21" s="34" t="s">
        <v>326</v>
      </c>
      <c r="D21" s="23" t="s">
        <v>418</v>
      </c>
      <c r="E21" s="34" t="s">
        <v>419</v>
      </c>
      <c r="F21" s="87">
        <v>1201</v>
      </c>
      <c r="G21" s="87">
        <v>1163</v>
      </c>
      <c r="H21" s="87">
        <v>96.84</v>
      </c>
      <c r="I21" s="87">
        <v>1229</v>
      </c>
      <c r="J21" s="87">
        <v>1194</v>
      </c>
      <c r="K21" s="87">
        <v>97.15</v>
      </c>
      <c r="L21" s="87">
        <v>2430</v>
      </c>
      <c r="M21" s="87">
        <v>2357</v>
      </c>
      <c r="N21" s="87">
        <v>97</v>
      </c>
      <c r="O21" s="138">
        <v>15</v>
      </c>
    </row>
    <row r="22" spans="1:15" ht="20.100000000000001" customHeight="1" x14ac:dyDescent="0.25">
      <c r="A22" s="21">
        <v>16</v>
      </c>
      <c r="B22" s="23" t="s">
        <v>333</v>
      </c>
      <c r="C22" s="34" t="s">
        <v>334</v>
      </c>
      <c r="D22" s="23" t="s">
        <v>420</v>
      </c>
      <c r="E22" s="34" t="s">
        <v>421</v>
      </c>
      <c r="F22" s="87">
        <v>1194</v>
      </c>
      <c r="G22" s="87">
        <v>1142</v>
      </c>
      <c r="H22" s="87">
        <v>95.64</v>
      </c>
      <c r="I22" s="87">
        <v>1073</v>
      </c>
      <c r="J22" s="87">
        <v>1057</v>
      </c>
      <c r="K22" s="87">
        <v>98.51</v>
      </c>
      <c r="L22" s="87">
        <v>2267</v>
      </c>
      <c r="M22" s="87">
        <v>2199</v>
      </c>
      <c r="N22" s="87">
        <v>97</v>
      </c>
      <c r="O22" s="138">
        <v>16</v>
      </c>
    </row>
    <row r="23" spans="1:15" ht="20.100000000000001" customHeight="1" x14ac:dyDescent="0.25">
      <c r="A23" s="21">
        <v>17</v>
      </c>
      <c r="B23" s="23" t="s">
        <v>331</v>
      </c>
      <c r="C23" s="34" t="s">
        <v>332</v>
      </c>
      <c r="D23" s="23" t="s">
        <v>422</v>
      </c>
      <c r="E23" s="34" t="s">
        <v>423</v>
      </c>
      <c r="F23" s="87">
        <v>1529</v>
      </c>
      <c r="G23" s="87">
        <v>1466</v>
      </c>
      <c r="H23" s="87">
        <v>95.88</v>
      </c>
      <c r="I23" s="87">
        <v>1511</v>
      </c>
      <c r="J23" s="87">
        <v>1482</v>
      </c>
      <c r="K23" s="87">
        <v>98.08</v>
      </c>
      <c r="L23" s="87">
        <v>3040</v>
      </c>
      <c r="M23" s="87">
        <v>2948</v>
      </c>
      <c r="N23" s="87">
        <v>96.97</v>
      </c>
      <c r="O23" s="138">
        <v>17</v>
      </c>
    </row>
    <row r="24" spans="1:15" ht="20.100000000000001" customHeight="1" x14ac:dyDescent="0.25">
      <c r="A24" s="21">
        <v>18</v>
      </c>
      <c r="B24" s="23" t="s">
        <v>329</v>
      </c>
      <c r="C24" s="34" t="s">
        <v>330</v>
      </c>
      <c r="D24" s="23" t="s">
        <v>424</v>
      </c>
      <c r="E24" s="34" t="s">
        <v>425</v>
      </c>
      <c r="F24" s="87">
        <v>1001</v>
      </c>
      <c r="G24" s="87">
        <v>971</v>
      </c>
      <c r="H24" s="87">
        <v>97</v>
      </c>
      <c r="I24" s="87">
        <v>945</v>
      </c>
      <c r="J24" s="87">
        <v>915</v>
      </c>
      <c r="K24" s="87">
        <v>96.83</v>
      </c>
      <c r="L24" s="87">
        <v>1946</v>
      </c>
      <c r="M24" s="87">
        <v>1886</v>
      </c>
      <c r="N24" s="87">
        <v>96.92</v>
      </c>
      <c r="O24" s="138">
        <v>18</v>
      </c>
    </row>
    <row r="25" spans="1:15" ht="20.100000000000001" customHeight="1" x14ac:dyDescent="0.25">
      <c r="A25" s="21">
        <v>19</v>
      </c>
      <c r="B25" s="23" t="s">
        <v>331</v>
      </c>
      <c r="C25" s="34" t="s">
        <v>332</v>
      </c>
      <c r="D25" s="23" t="s">
        <v>426</v>
      </c>
      <c r="E25" s="34" t="s">
        <v>427</v>
      </c>
      <c r="F25" s="87">
        <v>1203</v>
      </c>
      <c r="G25" s="87">
        <v>1160</v>
      </c>
      <c r="H25" s="87">
        <v>96.43</v>
      </c>
      <c r="I25" s="87">
        <v>1089</v>
      </c>
      <c r="J25" s="87">
        <v>1059</v>
      </c>
      <c r="K25" s="87">
        <v>97.25</v>
      </c>
      <c r="L25" s="87">
        <v>2292</v>
      </c>
      <c r="M25" s="87">
        <v>2219</v>
      </c>
      <c r="N25" s="87">
        <v>96.82</v>
      </c>
      <c r="O25" s="138">
        <v>19</v>
      </c>
    </row>
    <row r="26" spans="1:15" ht="20.100000000000001" customHeight="1" x14ac:dyDescent="0.25">
      <c r="A26" s="21">
        <v>20</v>
      </c>
      <c r="B26" s="23" t="s">
        <v>341</v>
      </c>
      <c r="C26" s="34" t="s">
        <v>342</v>
      </c>
      <c r="D26" s="23" t="s">
        <v>428</v>
      </c>
      <c r="E26" s="34" t="s">
        <v>429</v>
      </c>
      <c r="F26" s="87">
        <v>1175</v>
      </c>
      <c r="G26" s="87">
        <v>1128</v>
      </c>
      <c r="H26" s="87">
        <v>96</v>
      </c>
      <c r="I26" s="87">
        <v>1185</v>
      </c>
      <c r="J26" s="87">
        <v>1152</v>
      </c>
      <c r="K26" s="87">
        <v>97.22</v>
      </c>
      <c r="L26" s="87">
        <v>2360</v>
      </c>
      <c r="M26" s="87">
        <v>2280</v>
      </c>
      <c r="N26" s="87">
        <v>96.61</v>
      </c>
      <c r="O26" s="138">
        <v>20</v>
      </c>
    </row>
    <row r="27" spans="1:15" ht="20.100000000000001" customHeight="1" x14ac:dyDescent="0.25">
      <c r="A27" s="21">
        <v>21</v>
      </c>
      <c r="B27" s="23" t="s">
        <v>357</v>
      </c>
      <c r="C27" s="34" t="s">
        <v>358</v>
      </c>
      <c r="D27" s="23" t="s">
        <v>430</v>
      </c>
      <c r="E27" s="34" t="s">
        <v>358</v>
      </c>
      <c r="F27" s="87">
        <v>1890</v>
      </c>
      <c r="G27" s="87">
        <v>1815</v>
      </c>
      <c r="H27" s="87">
        <v>96.03</v>
      </c>
      <c r="I27" s="87">
        <v>2138</v>
      </c>
      <c r="J27" s="87">
        <v>2075</v>
      </c>
      <c r="K27" s="87">
        <v>97.05</v>
      </c>
      <c r="L27" s="87">
        <v>4028</v>
      </c>
      <c r="M27" s="87">
        <v>3890</v>
      </c>
      <c r="N27" s="87">
        <v>96.57</v>
      </c>
      <c r="O27" s="138">
        <v>21</v>
      </c>
    </row>
    <row r="28" spans="1:15" ht="20.100000000000001" customHeight="1" x14ac:dyDescent="0.25">
      <c r="A28" s="21">
        <v>22</v>
      </c>
      <c r="B28" s="23" t="s">
        <v>357</v>
      </c>
      <c r="C28" s="34" t="s">
        <v>358</v>
      </c>
      <c r="D28" s="23" t="s">
        <v>431</v>
      </c>
      <c r="E28" s="34" t="s">
        <v>432</v>
      </c>
      <c r="F28" s="87">
        <v>1224</v>
      </c>
      <c r="G28" s="87">
        <v>1175</v>
      </c>
      <c r="H28" s="87">
        <v>96</v>
      </c>
      <c r="I28" s="87">
        <v>1161</v>
      </c>
      <c r="J28" s="87">
        <v>1125</v>
      </c>
      <c r="K28" s="87">
        <v>96.9</v>
      </c>
      <c r="L28" s="87">
        <v>2385</v>
      </c>
      <c r="M28" s="87">
        <v>2300</v>
      </c>
      <c r="N28" s="87">
        <v>96.44</v>
      </c>
      <c r="O28" s="138">
        <v>22</v>
      </c>
    </row>
    <row r="29" spans="1:15" ht="20.100000000000001" customHeight="1" x14ac:dyDescent="0.25">
      <c r="A29" s="21">
        <v>23</v>
      </c>
      <c r="B29" s="23" t="s">
        <v>365</v>
      </c>
      <c r="C29" s="34" t="s">
        <v>366</v>
      </c>
      <c r="D29" s="23" t="s">
        <v>433</v>
      </c>
      <c r="E29" s="34" t="s">
        <v>434</v>
      </c>
      <c r="F29" s="87">
        <v>3246</v>
      </c>
      <c r="G29" s="87">
        <v>3093</v>
      </c>
      <c r="H29" s="87">
        <v>95.29</v>
      </c>
      <c r="I29" s="87">
        <v>2836</v>
      </c>
      <c r="J29" s="87">
        <v>2772</v>
      </c>
      <c r="K29" s="87">
        <v>97.74</v>
      </c>
      <c r="L29" s="87">
        <v>6082</v>
      </c>
      <c r="M29" s="87">
        <v>5865</v>
      </c>
      <c r="N29" s="87">
        <v>96.43</v>
      </c>
      <c r="O29" s="138">
        <v>23</v>
      </c>
    </row>
    <row r="30" spans="1:15" ht="20.100000000000001" customHeight="1" x14ac:dyDescent="0.25">
      <c r="A30" s="21">
        <v>24</v>
      </c>
      <c r="B30" s="23" t="s">
        <v>357</v>
      </c>
      <c r="C30" s="34" t="s">
        <v>358</v>
      </c>
      <c r="D30" s="23" t="s">
        <v>435</v>
      </c>
      <c r="E30" s="34" t="s">
        <v>436</v>
      </c>
      <c r="F30" s="87">
        <v>916</v>
      </c>
      <c r="G30" s="87">
        <v>875</v>
      </c>
      <c r="H30" s="87">
        <v>95.52</v>
      </c>
      <c r="I30" s="87">
        <v>933</v>
      </c>
      <c r="J30" s="87">
        <v>907</v>
      </c>
      <c r="K30" s="87">
        <v>97.21</v>
      </c>
      <c r="L30" s="87">
        <v>1849</v>
      </c>
      <c r="M30" s="87">
        <v>1782</v>
      </c>
      <c r="N30" s="87">
        <v>96.38</v>
      </c>
      <c r="O30" s="138">
        <v>24</v>
      </c>
    </row>
    <row r="31" spans="1:15" ht="20.100000000000001" customHeight="1" x14ac:dyDescent="0.25">
      <c r="A31" s="21">
        <v>25</v>
      </c>
      <c r="B31" s="23" t="s">
        <v>331</v>
      </c>
      <c r="C31" s="34" t="s">
        <v>332</v>
      </c>
      <c r="D31" s="23" t="s">
        <v>437</v>
      </c>
      <c r="E31" s="34" t="s">
        <v>332</v>
      </c>
      <c r="F31" s="87">
        <v>2264</v>
      </c>
      <c r="G31" s="87">
        <v>2165</v>
      </c>
      <c r="H31" s="87">
        <v>95.63</v>
      </c>
      <c r="I31" s="87">
        <v>2219</v>
      </c>
      <c r="J31" s="87">
        <v>2153</v>
      </c>
      <c r="K31" s="87">
        <v>97.03</v>
      </c>
      <c r="L31" s="87">
        <v>4483</v>
      </c>
      <c r="M31" s="87">
        <v>4318</v>
      </c>
      <c r="N31" s="87">
        <v>96.32</v>
      </c>
      <c r="O31" s="138">
        <v>25</v>
      </c>
    </row>
    <row r="32" spans="1:15" ht="20.100000000000001" customHeight="1" x14ac:dyDescent="0.25">
      <c r="A32" s="21">
        <v>26</v>
      </c>
      <c r="B32" s="23" t="s">
        <v>349</v>
      </c>
      <c r="C32" s="34" t="s">
        <v>350</v>
      </c>
      <c r="D32" s="23" t="s">
        <v>438</v>
      </c>
      <c r="E32" s="34" t="s">
        <v>439</v>
      </c>
      <c r="F32" s="87">
        <v>1002</v>
      </c>
      <c r="G32" s="87">
        <v>956</v>
      </c>
      <c r="H32" s="87">
        <v>95.41</v>
      </c>
      <c r="I32" s="87">
        <v>937</v>
      </c>
      <c r="J32" s="87">
        <v>909</v>
      </c>
      <c r="K32" s="87">
        <v>97.01</v>
      </c>
      <c r="L32" s="87">
        <v>1939</v>
      </c>
      <c r="M32" s="87">
        <v>1865</v>
      </c>
      <c r="N32" s="87">
        <v>96.18</v>
      </c>
      <c r="O32" s="138">
        <v>26</v>
      </c>
    </row>
    <row r="33" spans="1:15" ht="20.100000000000001" customHeight="1" x14ac:dyDescent="0.25">
      <c r="A33" s="21">
        <v>27</v>
      </c>
      <c r="B33" s="23" t="s">
        <v>371</v>
      </c>
      <c r="C33" s="34" t="s">
        <v>372</v>
      </c>
      <c r="D33" s="23" t="s">
        <v>440</v>
      </c>
      <c r="E33" s="34" t="s">
        <v>441</v>
      </c>
      <c r="F33" s="87">
        <v>1492</v>
      </c>
      <c r="G33" s="87">
        <v>1409</v>
      </c>
      <c r="H33" s="87">
        <v>94.44</v>
      </c>
      <c r="I33" s="87">
        <v>1210</v>
      </c>
      <c r="J33" s="87">
        <v>1189</v>
      </c>
      <c r="K33" s="87">
        <v>98.26</v>
      </c>
      <c r="L33" s="87">
        <v>2702</v>
      </c>
      <c r="M33" s="87">
        <v>2598</v>
      </c>
      <c r="N33" s="87">
        <v>96.15</v>
      </c>
      <c r="O33" s="138">
        <v>27</v>
      </c>
    </row>
    <row r="34" spans="1:15" ht="20.100000000000001" customHeight="1" x14ac:dyDescent="0.25">
      <c r="A34" s="21">
        <v>28</v>
      </c>
      <c r="B34" s="23" t="s">
        <v>337</v>
      </c>
      <c r="C34" s="34" t="s">
        <v>338</v>
      </c>
      <c r="D34" s="23" t="s">
        <v>442</v>
      </c>
      <c r="E34" s="34" t="s">
        <v>443</v>
      </c>
      <c r="F34" s="87">
        <v>381</v>
      </c>
      <c r="G34" s="87">
        <v>362</v>
      </c>
      <c r="H34" s="87">
        <v>95.01</v>
      </c>
      <c r="I34" s="87">
        <v>472</v>
      </c>
      <c r="J34" s="87">
        <v>458</v>
      </c>
      <c r="K34" s="87">
        <v>97.03</v>
      </c>
      <c r="L34" s="87">
        <v>853</v>
      </c>
      <c r="M34" s="87">
        <v>820</v>
      </c>
      <c r="N34" s="87">
        <v>96.13</v>
      </c>
      <c r="O34" s="138">
        <v>28</v>
      </c>
    </row>
    <row r="35" spans="1:15" ht="20.100000000000001" customHeight="1" x14ac:dyDescent="0.25">
      <c r="A35" s="21">
        <v>29</v>
      </c>
      <c r="B35" s="23" t="s">
        <v>357</v>
      </c>
      <c r="C35" s="34" t="s">
        <v>358</v>
      </c>
      <c r="D35" s="23" t="s">
        <v>444</v>
      </c>
      <c r="E35" s="34" t="s">
        <v>445</v>
      </c>
      <c r="F35" s="87">
        <v>1550</v>
      </c>
      <c r="G35" s="87">
        <v>1476</v>
      </c>
      <c r="H35" s="87">
        <v>95.23</v>
      </c>
      <c r="I35" s="87">
        <v>1535</v>
      </c>
      <c r="J35" s="87">
        <v>1488</v>
      </c>
      <c r="K35" s="87">
        <v>96.94</v>
      </c>
      <c r="L35" s="87">
        <v>3085</v>
      </c>
      <c r="M35" s="87">
        <v>2964</v>
      </c>
      <c r="N35" s="87">
        <v>96.08</v>
      </c>
      <c r="O35" s="138">
        <v>29</v>
      </c>
    </row>
    <row r="36" spans="1:15" ht="20.100000000000001" customHeight="1" x14ac:dyDescent="0.25">
      <c r="A36" s="21">
        <v>30</v>
      </c>
      <c r="B36" s="23" t="s">
        <v>357</v>
      </c>
      <c r="C36" s="34" t="s">
        <v>358</v>
      </c>
      <c r="D36" s="23" t="s">
        <v>446</v>
      </c>
      <c r="E36" s="34" t="s">
        <v>447</v>
      </c>
      <c r="F36" s="87">
        <v>871</v>
      </c>
      <c r="G36" s="87">
        <v>828</v>
      </c>
      <c r="H36" s="87">
        <v>95.06</v>
      </c>
      <c r="I36" s="87">
        <v>964</v>
      </c>
      <c r="J36" s="87">
        <v>934</v>
      </c>
      <c r="K36" s="87">
        <v>96.89</v>
      </c>
      <c r="L36" s="87">
        <v>1835</v>
      </c>
      <c r="M36" s="87">
        <v>1762</v>
      </c>
      <c r="N36" s="87">
        <v>96.02</v>
      </c>
      <c r="O36" s="138">
        <v>30</v>
      </c>
    </row>
    <row r="37" spans="1:15" ht="20.100000000000001" customHeight="1" x14ac:dyDescent="0.25">
      <c r="A37" s="21">
        <v>31</v>
      </c>
      <c r="B37" s="23" t="s">
        <v>351</v>
      </c>
      <c r="C37" s="34" t="s">
        <v>352</v>
      </c>
      <c r="D37" s="23" t="s">
        <v>448</v>
      </c>
      <c r="E37" s="34" t="s">
        <v>352</v>
      </c>
      <c r="F37" s="87">
        <v>2772</v>
      </c>
      <c r="G37" s="87">
        <v>2607</v>
      </c>
      <c r="H37" s="87">
        <v>94.05</v>
      </c>
      <c r="I37" s="87">
        <v>2710</v>
      </c>
      <c r="J37" s="87">
        <v>2652</v>
      </c>
      <c r="K37" s="87">
        <v>97.86</v>
      </c>
      <c r="L37" s="87">
        <v>5482</v>
      </c>
      <c r="M37" s="87">
        <v>5259</v>
      </c>
      <c r="N37" s="87">
        <v>95.93</v>
      </c>
      <c r="O37" s="138">
        <v>31</v>
      </c>
    </row>
    <row r="38" spans="1:15" ht="20.100000000000001" customHeight="1" x14ac:dyDescent="0.25">
      <c r="A38" s="21">
        <v>32</v>
      </c>
      <c r="B38" s="23" t="s">
        <v>351</v>
      </c>
      <c r="C38" s="34" t="s">
        <v>352</v>
      </c>
      <c r="D38" s="23" t="s">
        <v>449</v>
      </c>
      <c r="E38" s="34" t="s">
        <v>450</v>
      </c>
      <c r="F38" s="87">
        <v>1388</v>
      </c>
      <c r="G38" s="87">
        <v>1306</v>
      </c>
      <c r="H38" s="87">
        <v>94.09</v>
      </c>
      <c r="I38" s="87">
        <v>1269</v>
      </c>
      <c r="J38" s="87">
        <v>1241</v>
      </c>
      <c r="K38" s="87">
        <v>97.79</v>
      </c>
      <c r="L38" s="87">
        <v>2657</v>
      </c>
      <c r="M38" s="87">
        <v>2547</v>
      </c>
      <c r="N38" s="87">
        <v>95.86</v>
      </c>
      <c r="O38" s="138">
        <v>32</v>
      </c>
    </row>
    <row r="39" spans="1:15" ht="20.100000000000001" customHeight="1" x14ac:dyDescent="0.25">
      <c r="A39" s="21">
        <v>33</v>
      </c>
      <c r="B39" s="23" t="s">
        <v>329</v>
      </c>
      <c r="C39" s="34" t="s">
        <v>330</v>
      </c>
      <c r="D39" s="23" t="s">
        <v>451</v>
      </c>
      <c r="E39" s="34" t="s">
        <v>452</v>
      </c>
      <c r="F39" s="87">
        <v>1088</v>
      </c>
      <c r="G39" s="87">
        <v>1037</v>
      </c>
      <c r="H39" s="87">
        <v>95.31</v>
      </c>
      <c r="I39" s="87">
        <v>1022</v>
      </c>
      <c r="J39" s="87">
        <v>984</v>
      </c>
      <c r="K39" s="87">
        <v>96.28</v>
      </c>
      <c r="L39" s="87">
        <v>2110</v>
      </c>
      <c r="M39" s="87">
        <v>2021</v>
      </c>
      <c r="N39" s="87">
        <v>95.78</v>
      </c>
      <c r="O39" s="138">
        <v>33</v>
      </c>
    </row>
    <row r="40" spans="1:15" ht="20.100000000000001" customHeight="1" x14ac:dyDescent="0.25">
      <c r="A40" s="21">
        <v>34</v>
      </c>
      <c r="B40" s="23" t="s">
        <v>351</v>
      </c>
      <c r="C40" s="34" t="s">
        <v>352</v>
      </c>
      <c r="D40" s="23" t="s">
        <v>453</v>
      </c>
      <c r="E40" s="34" t="s">
        <v>454</v>
      </c>
      <c r="F40" s="87">
        <v>1575</v>
      </c>
      <c r="G40" s="87">
        <v>1497</v>
      </c>
      <c r="H40" s="87">
        <v>95.05</v>
      </c>
      <c r="I40" s="87">
        <v>1478</v>
      </c>
      <c r="J40" s="87">
        <v>1426</v>
      </c>
      <c r="K40" s="87">
        <v>96.48</v>
      </c>
      <c r="L40" s="87">
        <v>3053</v>
      </c>
      <c r="M40" s="87">
        <v>2923</v>
      </c>
      <c r="N40" s="87">
        <v>95.74</v>
      </c>
      <c r="O40" s="138">
        <v>34</v>
      </c>
    </row>
    <row r="41" spans="1:15" ht="20.100000000000001" customHeight="1" x14ac:dyDescent="0.25">
      <c r="A41" s="21">
        <v>35</v>
      </c>
      <c r="B41" s="23" t="s">
        <v>329</v>
      </c>
      <c r="C41" s="34" t="s">
        <v>330</v>
      </c>
      <c r="D41" s="23" t="s">
        <v>455</v>
      </c>
      <c r="E41" s="34" t="s">
        <v>456</v>
      </c>
      <c r="F41" s="87">
        <v>1634</v>
      </c>
      <c r="G41" s="87">
        <v>1554</v>
      </c>
      <c r="H41" s="87">
        <v>95.1</v>
      </c>
      <c r="I41" s="87">
        <v>1554</v>
      </c>
      <c r="J41" s="87">
        <v>1492</v>
      </c>
      <c r="K41" s="87">
        <v>96.01</v>
      </c>
      <c r="L41" s="87">
        <v>3188</v>
      </c>
      <c r="M41" s="87">
        <v>3046</v>
      </c>
      <c r="N41" s="87">
        <v>95.55</v>
      </c>
      <c r="O41" s="138">
        <v>35</v>
      </c>
    </row>
    <row r="42" spans="1:15" ht="20.100000000000001" customHeight="1" x14ac:dyDescent="0.25">
      <c r="A42" s="21">
        <v>36</v>
      </c>
      <c r="B42" s="23" t="s">
        <v>353</v>
      </c>
      <c r="C42" s="34" t="s">
        <v>354</v>
      </c>
      <c r="D42" s="23" t="s">
        <v>457</v>
      </c>
      <c r="E42" s="34" t="s">
        <v>458</v>
      </c>
      <c r="F42" s="87">
        <v>250</v>
      </c>
      <c r="G42" s="87">
        <v>240</v>
      </c>
      <c r="H42" s="87">
        <v>96</v>
      </c>
      <c r="I42" s="87">
        <v>216</v>
      </c>
      <c r="J42" s="87">
        <v>205</v>
      </c>
      <c r="K42" s="87">
        <v>94.91</v>
      </c>
      <c r="L42" s="87">
        <v>466</v>
      </c>
      <c r="M42" s="87">
        <v>445</v>
      </c>
      <c r="N42" s="87">
        <v>95.49</v>
      </c>
      <c r="O42" s="138">
        <v>36</v>
      </c>
    </row>
    <row r="43" spans="1:15" ht="20.100000000000001" customHeight="1" x14ac:dyDescent="0.25">
      <c r="A43" s="21">
        <v>37</v>
      </c>
      <c r="B43" s="23" t="s">
        <v>387</v>
      </c>
      <c r="C43" s="34" t="s">
        <v>388</v>
      </c>
      <c r="D43" s="23" t="s">
        <v>459</v>
      </c>
      <c r="E43" s="34" t="s">
        <v>460</v>
      </c>
      <c r="F43" s="87">
        <v>2209</v>
      </c>
      <c r="G43" s="87">
        <v>2088</v>
      </c>
      <c r="H43" s="87">
        <v>94.52</v>
      </c>
      <c r="I43" s="87">
        <v>1987</v>
      </c>
      <c r="J43" s="87">
        <v>1915</v>
      </c>
      <c r="K43" s="87">
        <v>96.38</v>
      </c>
      <c r="L43" s="87">
        <v>4196</v>
      </c>
      <c r="M43" s="87">
        <v>4003</v>
      </c>
      <c r="N43" s="87">
        <v>95.4</v>
      </c>
      <c r="O43" s="138">
        <v>37</v>
      </c>
    </row>
    <row r="44" spans="1:15" ht="20.100000000000001" customHeight="1" x14ac:dyDescent="0.25">
      <c r="A44" s="21">
        <v>38</v>
      </c>
      <c r="B44" s="23" t="s">
        <v>347</v>
      </c>
      <c r="C44" s="34" t="s">
        <v>348</v>
      </c>
      <c r="D44" s="23" t="s">
        <v>461</v>
      </c>
      <c r="E44" s="34" t="s">
        <v>462</v>
      </c>
      <c r="F44" s="87">
        <v>890</v>
      </c>
      <c r="G44" s="87">
        <v>842</v>
      </c>
      <c r="H44" s="87">
        <v>94.61</v>
      </c>
      <c r="I44" s="87">
        <v>1018</v>
      </c>
      <c r="J44" s="87">
        <v>978</v>
      </c>
      <c r="K44" s="87">
        <v>96.07</v>
      </c>
      <c r="L44" s="87">
        <v>1908</v>
      </c>
      <c r="M44" s="87">
        <v>1820</v>
      </c>
      <c r="N44" s="87">
        <v>95.39</v>
      </c>
      <c r="O44" s="138">
        <v>38</v>
      </c>
    </row>
    <row r="45" spans="1:15" ht="20.100000000000001" customHeight="1" x14ac:dyDescent="0.25">
      <c r="A45" s="21">
        <v>39</v>
      </c>
      <c r="B45" s="23" t="s">
        <v>357</v>
      </c>
      <c r="C45" s="34" t="s">
        <v>358</v>
      </c>
      <c r="D45" s="23" t="s">
        <v>463</v>
      </c>
      <c r="E45" s="34" t="s">
        <v>464</v>
      </c>
      <c r="F45" s="87">
        <v>408</v>
      </c>
      <c r="G45" s="87">
        <v>387</v>
      </c>
      <c r="H45" s="87">
        <v>94.85</v>
      </c>
      <c r="I45" s="87">
        <v>426</v>
      </c>
      <c r="J45" s="87">
        <v>408</v>
      </c>
      <c r="K45" s="87">
        <v>95.77</v>
      </c>
      <c r="L45" s="87">
        <v>834</v>
      </c>
      <c r="M45" s="87">
        <v>795</v>
      </c>
      <c r="N45" s="87">
        <v>95.32</v>
      </c>
      <c r="O45" s="138">
        <v>39</v>
      </c>
    </row>
    <row r="46" spans="1:15" ht="20.100000000000001" customHeight="1" x14ac:dyDescent="0.25">
      <c r="A46" s="21">
        <v>40</v>
      </c>
      <c r="B46" s="23" t="s">
        <v>339</v>
      </c>
      <c r="C46" s="34" t="s">
        <v>340</v>
      </c>
      <c r="D46" s="23" t="s">
        <v>465</v>
      </c>
      <c r="E46" s="34" t="s">
        <v>466</v>
      </c>
      <c r="F46" s="87">
        <v>2071</v>
      </c>
      <c r="G46" s="87">
        <v>1950</v>
      </c>
      <c r="H46" s="87">
        <v>94.16</v>
      </c>
      <c r="I46" s="87">
        <v>2086</v>
      </c>
      <c r="J46" s="87">
        <v>2011</v>
      </c>
      <c r="K46" s="87">
        <v>96.4</v>
      </c>
      <c r="L46" s="87">
        <v>4157</v>
      </c>
      <c r="M46" s="87">
        <v>3961</v>
      </c>
      <c r="N46" s="87">
        <v>95.29</v>
      </c>
      <c r="O46" s="138">
        <v>40</v>
      </c>
    </row>
    <row r="47" spans="1:15" ht="20.100000000000001" customHeight="1" x14ac:dyDescent="0.25">
      <c r="A47" s="21">
        <v>41</v>
      </c>
      <c r="B47" s="23" t="s">
        <v>327</v>
      </c>
      <c r="C47" s="34" t="s">
        <v>328</v>
      </c>
      <c r="D47" s="23" t="s">
        <v>467</v>
      </c>
      <c r="E47" s="34" t="s">
        <v>468</v>
      </c>
      <c r="F47" s="87">
        <v>1717</v>
      </c>
      <c r="G47" s="87">
        <v>1607</v>
      </c>
      <c r="H47" s="87">
        <v>93.59</v>
      </c>
      <c r="I47" s="87">
        <v>1743</v>
      </c>
      <c r="J47" s="87">
        <v>1685</v>
      </c>
      <c r="K47" s="87">
        <v>96.67</v>
      </c>
      <c r="L47" s="87">
        <v>3460</v>
      </c>
      <c r="M47" s="87">
        <v>3292</v>
      </c>
      <c r="N47" s="87">
        <v>95.14</v>
      </c>
      <c r="O47" s="138">
        <v>41</v>
      </c>
    </row>
    <row r="48" spans="1:15" ht="20.100000000000001" customHeight="1" x14ac:dyDescent="0.25">
      <c r="A48" s="21">
        <v>42</v>
      </c>
      <c r="B48" s="23" t="s">
        <v>351</v>
      </c>
      <c r="C48" s="34" t="s">
        <v>352</v>
      </c>
      <c r="D48" s="23" t="s">
        <v>469</v>
      </c>
      <c r="E48" s="34" t="s">
        <v>470</v>
      </c>
      <c r="F48" s="87">
        <v>1053</v>
      </c>
      <c r="G48" s="87">
        <v>980</v>
      </c>
      <c r="H48" s="87">
        <v>93.07</v>
      </c>
      <c r="I48" s="87">
        <v>1125</v>
      </c>
      <c r="J48" s="87">
        <v>1092</v>
      </c>
      <c r="K48" s="87">
        <v>97.07</v>
      </c>
      <c r="L48" s="87">
        <v>2178</v>
      </c>
      <c r="M48" s="87">
        <v>2072</v>
      </c>
      <c r="N48" s="87">
        <v>95.13</v>
      </c>
      <c r="O48" s="138">
        <v>42</v>
      </c>
    </row>
    <row r="49" spans="1:15" ht="20.100000000000001" customHeight="1" x14ac:dyDescent="0.25">
      <c r="A49" s="21">
        <v>43</v>
      </c>
      <c r="B49" s="23" t="s">
        <v>373</v>
      </c>
      <c r="C49" s="34" t="s">
        <v>374</v>
      </c>
      <c r="D49" s="23" t="s">
        <v>471</v>
      </c>
      <c r="E49" s="34" t="s">
        <v>472</v>
      </c>
      <c r="F49" s="87">
        <v>630</v>
      </c>
      <c r="G49" s="87">
        <v>587</v>
      </c>
      <c r="H49" s="87">
        <v>93.17</v>
      </c>
      <c r="I49" s="87">
        <v>487</v>
      </c>
      <c r="J49" s="87">
        <v>472</v>
      </c>
      <c r="K49" s="87">
        <v>96.92</v>
      </c>
      <c r="L49" s="87">
        <v>1117</v>
      </c>
      <c r="M49" s="87">
        <v>1059</v>
      </c>
      <c r="N49" s="87">
        <v>94.81</v>
      </c>
      <c r="O49" s="138">
        <v>43</v>
      </c>
    </row>
    <row r="50" spans="1:15" ht="20.100000000000001" customHeight="1" x14ac:dyDescent="0.25">
      <c r="A50" s="21">
        <v>44</v>
      </c>
      <c r="B50" s="23" t="s">
        <v>371</v>
      </c>
      <c r="C50" s="34" t="s">
        <v>372</v>
      </c>
      <c r="D50" s="23" t="s">
        <v>473</v>
      </c>
      <c r="E50" s="34" t="s">
        <v>474</v>
      </c>
      <c r="F50" s="87">
        <v>3011</v>
      </c>
      <c r="G50" s="87">
        <v>2822</v>
      </c>
      <c r="H50" s="87">
        <v>93.72</v>
      </c>
      <c r="I50" s="87">
        <v>2819</v>
      </c>
      <c r="J50" s="87">
        <v>2703</v>
      </c>
      <c r="K50" s="87">
        <v>95.89</v>
      </c>
      <c r="L50" s="87">
        <v>5830</v>
      </c>
      <c r="M50" s="87">
        <v>5525</v>
      </c>
      <c r="N50" s="87">
        <v>94.77</v>
      </c>
      <c r="O50" s="138">
        <v>44</v>
      </c>
    </row>
    <row r="51" spans="1:15" ht="20.100000000000001" customHeight="1" x14ac:dyDescent="0.25">
      <c r="A51" s="21">
        <v>45</v>
      </c>
      <c r="B51" s="23" t="s">
        <v>333</v>
      </c>
      <c r="C51" s="34" t="s">
        <v>334</v>
      </c>
      <c r="D51" s="23" t="s">
        <v>475</v>
      </c>
      <c r="E51" s="34" t="s">
        <v>334</v>
      </c>
      <c r="F51" s="87">
        <v>1487</v>
      </c>
      <c r="G51" s="87">
        <v>1386</v>
      </c>
      <c r="H51" s="87">
        <v>93.21</v>
      </c>
      <c r="I51" s="87">
        <v>1415</v>
      </c>
      <c r="J51" s="87">
        <v>1364</v>
      </c>
      <c r="K51" s="87">
        <v>96.4</v>
      </c>
      <c r="L51" s="87">
        <v>2902</v>
      </c>
      <c r="M51" s="87">
        <v>2750</v>
      </c>
      <c r="N51" s="87">
        <v>94.76</v>
      </c>
      <c r="O51" s="138">
        <v>45</v>
      </c>
    </row>
    <row r="52" spans="1:15" ht="20.100000000000001" customHeight="1" x14ac:dyDescent="0.25">
      <c r="A52" s="21">
        <v>46</v>
      </c>
      <c r="B52" s="23" t="s">
        <v>331</v>
      </c>
      <c r="C52" s="34" t="s">
        <v>332</v>
      </c>
      <c r="D52" s="23" t="s">
        <v>476</v>
      </c>
      <c r="E52" s="34" t="s">
        <v>477</v>
      </c>
      <c r="F52" s="87">
        <v>1429</v>
      </c>
      <c r="G52" s="87">
        <v>1341</v>
      </c>
      <c r="H52" s="87">
        <v>93.84</v>
      </c>
      <c r="I52" s="87">
        <v>1364</v>
      </c>
      <c r="J52" s="87">
        <v>1303</v>
      </c>
      <c r="K52" s="87">
        <v>95.53</v>
      </c>
      <c r="L52" s="87">
        <v>2793</v>
      </c>
      <c r="M52" s="87">
        <v>2644</v>
      </c>
      <c r="N52" s="87">
        <v>94.67</v>
      </c>
      <c r="O52" s="138">
        <v>46</v>
      </c>
    </row>
    <row r="53" spans="1:15" ht="20.100000000000001" customHeight="1" x14ac:dyDescent="0.25">
      <c r="A53" s="21">
        <v>47</v>
      </c>
      <c r="B53" s="23" t="s">
        <v>371</v>
      </c>
      <c r="C53" s="34" t="s">
        <v>372</v>
      </c>
      <c r="D53" s="23" t="s">
        <v>478</v>
      </c>
      <c r="E53" s="34" t="s">
        <v>479</v>
      </c>
      <c r="F53" s="87">
        <v>2068</v>
      </c>
      <c r="G53" s="87">
        <v>1917</v>
      </c>
      <c r="H53" s="87">
        <v>92.7</v>
      </c>
      <c r="I53" s="87">
        <v>1807</v>
      </c>
      <c r="J53" s="87">
        <v>1750</v>
      </c>
      <c r="K53" s="87">
        <v>96.85</v>
      </c>
      <c r="L53" s="87">
        <v>3875</v>
      </c>
      <c r="M53" s="87">
        <v>3667</v>
      </c>
      <c r="N53" s="87">
        <v>94.63</v>
      </c>
      <c r="O53" s="138">
        <v>47</v>
      </c>
    </row>
    <row r="54" spans="1:15" ht="20.100000000000001" customHeight="1" x14ac:dyDescent="0.25">
      <c r="A54" s="21">
        <v>48</v>
      </c>
      <c r="B54" s="23" t="s">
        <v>369</v>
      </c>
      <c r="C54" s="34" t="s">
        <v>370</v>
      </c>
      <c r="D54" s="23" t="s">
        <v>480</v>
      </c>
      <c r="E54" s="34" t="s">
        <v>481</v>
      </c>
      <c r="F54" s="87">
        <v>2287</v>
      </c>
      <c r="G54" s="87">
        <v>2136</v>
      </c>
      <c r="H54" s="87">
        <v>93.4</v>
      </c>
      <c r="I54" s="87">
        <v>2337</v>
      </c>
      <c r="J54" s="87">
        <v>2238</v>
      </c>
      <c r="K54" s="87">
        <v>95.76</v>
      </c>
      <c r="L54" s="87">
        <v>4624</v>
      </c>
      <c r="M54" s="87">
        <v>4374</v>
      </c>
      <c r="N54" s="87">
        <v>94.59</v>
      </c>
      <c r="O54" s="138">
        <v>48</v>
      </c>
    </row>
    <row r="55" spans="1:15" ht="20.100000000000001" customHeight="1" x14ac:dyDescent="0.25">
      <c r="A55" s="21">
        <v>49</v>
      </c>
      <c r="B55" s="23" t="s">
        <v>341</v>
      </c>
      <c r="C55" s="34" t="s">
        <v>342</v>
      </c>
      <c r="D55" s="23" t="s">
        <v>482</v>
      </c>
      <c r="E55" s="34" t="s">
        <v>483</v>
      </c>
      <c r="F55" s="87">
        <v>886</v>
      </c>
      <c r="G55" s="87">
        <v>821</v>
      </c>
      <c r="H55" s="87">
        <v>92.66</v>
      </c>
      <c r="I55" s="87">
        <v>784</v>
      </c>
      <c r="J55" s="87">
        <v>756</v>
      </c>
      <c r="K55" s="87">
        <v>96.43</v>
      </c>
      <c r="L55" s="87">
        <v>1670</v>
      </c>
      <c r="M55" s="87">
        <v>1577</v>
      </c>
      <c r="N55" s="87">
        <v>94.43</v>
      </c>
      <c r="O55" s="138">
        <v>49</v>
      </c>
    </row>
    <row r="56" spans="1:15" ht="20.100000000000001" customHeight="1" x14ac:dyDescent="0.25">
      <c r="A56" s="21">
        <v>50</v>
      </c>
      <c r="B56" s="23" t="s">
        <v>357</v>
      </c>
      <c r="C56" s="34" t="s">
        <v>358</v>
      </c>
      <c r="D56" s="23" t="s">
        <v>484</v>
      </c>
      <c r="E56" s="34" t="s">
        <v>485</v>
      </c>
      <c r="F56" s="87">
        <v>789</v>
      </c>
      <c r="G56" s="87">
        <v>731</v>
      </c>
      <c r="H56" s="87">
        <v>92.65</v>
      </c>
      <c r="I56" s="87">
        <v>850</v>
      </c>
      <c r="J56" s="87">
        <v>815</v>
      </c>
      <c r="K56" s="87">
        <v>95.88</v>
      </c>
      <c r="L56" s="87">
        <v>1639</v>
      </c>
      <c r="M56" s="87">
        <v>1546</v>
      </c>
      <c r="N56" s="87">
        <v>94.33</v>
      </c>
      <c r="O56" s="138">
        <v>50</v>
      </c>
    </row>
    <row r="57" spans="1:15" ht="20.100000000000001" customHeight="1" x14ac:dyDescent="0.25">
      <c r="A57" s="21">
        <v>51</v>
      </c>
      <c r="B57" s="23" t="s">
        <v>337</v>
      </c>
      <c r="C57" s="34" t="s">
        <v>338</v>
      </c>
      <c r="D57" s="23" t="s">
        <v>486</v>
      </c>
      <c r="E57" s="34" t="s">
        <v>487</v>
      </c>
      <c r="F57" s="87">
        <v>904</v>
      </c>
      <c r="G57" s="87">
        <v>844</v>
      </c>
      <c r="H57" s="87">
        <v>93.36</v>
      </c>
      <c r="I57" s="87">
        <v>869</v>
      </c>
      <c r="J57" s="87">
        <v>826</v>
      </c>
      <c r="K57" s="87">
        <v>95.05</v>
      </c>
      <c r="L57" s="87">
        <v>1773</v>
      </c>
      <c r="M57" s="87">
        <v>1670</v>
      </c>
      <c r="N57" s="87">
        <v>94.19</v>
      </c>
      <c r="O57" s="138">
        <v>51</v>
      </c>
    </row>
    <row r="58" spans="1:15" ht="20.100000000000001" customHeight="1" x14ac:dyDescent="0.25">
      <c r="A58" s="21">
        <v>52</v>
      </c>
      <c r="B58" s="23" t="s">
        <v>327</v>
      </c>
      <c r="C58" s="34" t="s">
        <v>328</v>
      </c>
      <c r="D58" s="23" t="s">
        <v>488</v>
      </c>
      <c r="E58" s="34" t="s">
        <v>489</v>
      </c>
      <c r="F58" s="87">
        <v>1443</v>
      </c>
      <c r="G58" s="87">
        <v>1339</v>
      </c>
      <c r="H58" s="87">
        <v>92.79</v>
      </c>
      <c r="I58" s="87">
        <v>1369</v>
      </c>
      <c r="J58" s="87">
        <v>1304</v>
      </c>
      <c r="K58" s="87">
        <v>95.25</v>
      </c>
      <c r="L58" s="87">
        <v>2812</v>
      </c>
      <c r="M58" s="87">
        <v>2643</v>
      </c>
      <c r="N58" s="87">
        <v>93.99</v>
      </c>
      <c r="O58" s="138">
        <v>52</v>
      </c>
    </row>
    <row r="59" spans="1:15" ht="20.100000000000001" customHeight="1" x14ac:dyDescent="0.25">
      <c r="A59" s="21">
        <v>53</v>
      </c>
      <c r="B59" s="23" t="s">
        <v>375</v>
      </c>
      <c r="C59" s="34" t="s">
        <v>376</v>
      </c>
      <c r="D59" s="23" t="s">
        <v>490</v>
      </c>
      <c r="E59" s="34" t="s">
        <v>491</v>
      </c>
      <c r="F59" s="87">
        <v>837</v>
      </c>
      <c r="G59" s="87">
        <v>774</v>
      </c>
      <c r="H59" s="87">
        <v>92.47</v>
      </c>
      <c r="I59" s="87">
        <v>841</v>
      </c>
      <c r="J59" s="87">
        <v>799</v>
      </c>
      <c r="K59" s="87">
        <v>95.01</v>
      </c>
      <c r="L59" s="87">
        <v>1678</v>
      </c>
      <c r="M59" s="87">
        <v>1573</v>
      </c>
      <c r="N59" s="87">
        <v>93.74</v>
      </c>
      <c r="O59" s="138">
        <v>53</v>
      </c>
    </row>
    <row r="60" spans="1:15" ht="20.100000000000001" customHeight="1" x14ac:dyDescent="0.25">
      <c r="A60" s="21">
        <v>54</v>
      </c>
      <c r="B60" s="23" t="s">
        <v>329</v>
      </c>
      <c r="C60" s="34" t="s">
        <v>330</v>
      </c>
      <c r="D60" s="23" t="s">
        <v>492</v>
      </c>
      <c r="E60" s="34" t="s">
        <v>493</v>
      </c>
      <c r="F60" s="87">
        <v>1570</v>
      </c>
      <c r="G60" s="87">
        <v>1454</v>
      </c>
      <c r="H60" s="87">
        <v>92.61</v>
      </c>
      <c r="I60" s="87">
        <v>1571</v>
      </c>
      <c r="J60" s="87">
        <v>1484</v>
      </c>
      <c r="K60" s="87">
        <v>94.46</v>
      </c>
      <c r="L60" s="87">
        <v>3141</v>
      </c>
      <c r="M60" s="87">
        <v>2938</v>
      </c>
      <c r="N60" s="87">
        <v>93.54</v>
      </c>
      <c r="O60" s="138">
        <v>54</v>
      </c>
    </row>
    <row r="61" spans="1:15" ht="20.100000000000001" customHeight="1" x14ac:dyDescent="0.25">
      <c r="A61" s="21">
        <v>55</v>
      </c>
      <c r="B61" s="23" t="s">
        <v>387</v>
      </c>
      <c r="C61" s="34" t="s">
        <v>388</v>
      </c>
      <c r="D61" s="23" t="s">
        <v>494</v>
      </c>
      <c r="E61" s="34" t="s">
        <v>495</v>
      </c>
      <c r="F61" s="87">
        <v>1296</v>
      </c>
      <c r="G61" s="87">
        <v>1197</v>
      </c>
      <c r="H61" s="87">
        <v>92.36</v>
      </c>
      <c r="I61" s="87">
        <v>1212</v>
      </c>
      <c r="J61" s="87">
        <v>1142</v>
      </c>
      <c r="K61" s="87">
        <v>94.22</v>
      </c>
      <c r="L61" s="87">
        <v>2508</v>
      </c>
      <c r="M61" s="87">
        <v>2339</v>
      </c>
      <c r="N61" s="87">
        <v>93.26</v>
      </c>
      <c r="O61" s="138">
        <v>55</v>
      </c>
    </row>
    <row r="62" spans="1:15" ht="20.100000000000001" customHeight="1" x14ac:dyDescent="0.25">
      <c r="A62" s="21">
        <v>56</v>
      </c>
      <c r="B62" s="23" t="s">
        <v>339</v>
      </c>
      <c r="C62" s="34" t="s">
        <v>340</v>
      </c>
      <c r="D62" s="23" t="s">
        <v>496</v>
      </c>
      <c r="E62" s="34" t="s">
        <v>497</v>
      </c>
      <c r="F62" s="87">
        <v>1745</v>
      </c>
      <c r="G62" s="87">
        <v>1586</v>
      </c>
      <c r="H62" s="87">
        <v>90.89</v>
      </c>
      <c r="I62" s="87">
        <v>1712</v>
      </c>
      <c r="J62" s="87">
        <v>1638</v>
      </c>
      <c r="K62" s="87">
        <v>95.68</v>
      </c>
      <c r="L62" s="87">
        <v>3457</v>
      </c>
      <c r="M62" s="87">
        <v>3224</v>
      </c>
      <c r="N62" s="87">
        <v>93.26</v>
      </c>
      <c r="O62" s="138">
        <v>56</v>
      </c>
    </row>
    <row r="63" spans="1:15" ht="20.100000000000001" customHeight="1" x14ac:dyDescent="0.25">
      <c r="A63" s="21">
        <v>57</v>
      </c>
      <c r="B63" s="23" t="s">
        <v>337</v>
      </c>
      <c r="C63" s="34" t="s">
        <v>338</v>
      </c>
      <c r="D63" s="23" t="s">
        <v>498</v>
      </c>
      <c r="E63" s="34" t="s">
        <v>499</v>
      </c>
      <c r="F63" s="87">
        <v>1030</v>
      </c>
      <c r="G63" s="87">
        <v>933</v>
      </c>
      <c r="H63" s="87">
        <v>90.58</v>
      </c>
      <c r="I63" s="87">
        <v>1052</v>
      </c>
      <c r="J63" s="87">
        <v>1005</v>
      </c>
      <c r="K63" s="87">
        <v>95.53</v>
      </c>
      <c r="L63" s="87">
        <v>2082</v>
      </c>
      <c r="M63" s="87">
        <v>1938</v>
      </c>
      <c r="N63" s="87">
        <v>93.08</v>
      </c>
      <c r="O63" s="138">
        <v>57</v>
      </c>
    </row>
    <row r="64" spans="1:15" ht="20.100000000000001" customHeight="1" x14ac:dyDescent="0.25">
      <c r="A64" s="21">
        <v>58</v>
      </c>
      <c r="B64" s="23" t="s">
        <v>365</v>
      </c>
      <c r="C64" s="34" t="s">
        <v>366</v>
      </c>
      <c r="D64" s="23" t="s">
        <v>500</v>
      </c>
      <c r="E64" s="34" t="s">
        <v>501</v>
      </c>
      <c r="F64" s="87">
        <v>3346</v>
      </c>
      <c r="G64" s="87">
        <v>3031</v>
      </c>
      <c r="H64" s="87">
        <v>90.59</v>
      </c>
      <c r="I64" s="87">
        <v>3055</v>
      </c>
      <c r="J64" s="87">
        <v>2925</v>
      </c>
      <c r="K64" s="87">
        <v>95.74</v>
      </c>
      <c r="L64" s="87">
        <v>6401</v>
      </c>
      <c r="M64" s="87">
        <v>5956</v>
      </c>
      <c r="N64" s="87">
        <v>93.05</v>
      </c>
      <c r="O64" s="138">
        <v>58</v>
      </c>
    </row>
    <row r="65" spans="1:15" ht="20.100000000000001" customHeight="1" x14ac:dyDescent="0.25">
      <c r="A65" s="21">
        <v>59</v>
      </c>
      <c r="B65" s="23" t="s">
        <v>373</v>
      </c>
      <c r="C65" s="34" t="s">
        <v>374</v>
      </c>
      <c r="D65" s="23" t="s">
        <v>502</v>
      </c>
      <c r="E65" s="34" t="s">
        <v>503</v>
      </c>
      <c r="F65" s="87">
        <v>343</v>
      </c>
      <c r="G65" s="87">
        <v>307</v>
      </c>
      <c r="H65" s="87">
        <v>89.5</v>
      </c>
      <c r="I65" s="87">
        <v>304</v>
      </c>
      <c r="J65" s="87">
        <v>294</v>
      </c>
      <c r="K65" s="87">
        <v>96.71</v>
      </c>
      <c r="L65" s="87">
        <v>647</v>
      </c>
      <c r="M65" s="87">
        <v>601</v>
      </c>
      <c r="N65" s="87">
        <v>92.89</v>
      </c>
      <c r="O65" s="138">
        <v>59</v>
      </c>
    </row>
    <row r="66" spans="1:15" ht="20.100000000000001" customHeight="1" x14ac:dyDescent="0.25">
      <c r="A66" s="21">
        <v>60</v>
      </c>
      <c r="B66" s="23" t="s">
        <v>367</v>
      </c>
      <c r="C66" s="34" t="s">
        <v>368</v>
      </c>
      <c r="D66" s="23" t="s">
        <v>504</v>
      </c>
      <c r="E66" s="34" t="s">
        <v>505</v>
      </c>
      <c r="F66" s="87">
        <v>1776</v>
      </c>
      <c r="G66" s="87">
        <v>1609</v>
      </c>
      <c r="H66" s="87">
        <v>90.6</v>
      </c>
      <c r="I66" s="87">
        <v>1829</v>
      </c>
      <c r="J66" s="87">
        <v>1739</v>
      </c>
      <c r="K66" s="87">
        <v>95.08</v>
      </c>
      <c r="L66" s="87">
        <v>3605</v>
      </c>
      <c r="M66" s="87">
        <v>3348</v>
      </c>
      <c r="N66" s="87">
        <v>92.87</v>
      </c>
      <c r="O66" s="138">
        <v>60</v>
      </c>
    </row>
    <row r="67" spans="1:15" ht="20.100000000000001" customHeight="1" x14ac:dyDescent="0.25">
      <c r="A67" s="21">
        <v>61</v>
      </c>
      <c r="B67" s="23" t="s">
        <v>381</v>
      </c>
      <c r="C67" s="34" t="s">
        <v>382</v>
      </c>
      <c r="D67" s="23" t="s">
        <v>506</v>
      </c>
      <c r="E67" s="34" t="s">
        <v>507</v>
      </c>
      <c r="F67" s="87">
        <v>2975</v>
      </c>
      <c r="G67" s="87">
        <v>2714</v>
      </c>
      <c r="H67" s="87">
        <v>91.23</v>
      </c>
      <c r="I67" s="87">
        <v>3180</v>
      </c>
      <c r="J67" s="87">
        <v>2997</v>
      </c>
      <c r="K67" s="87">
        <v>94.25</v>
      </c>
      <c r="L67" s="87">
        <v>6155</v>
      </c>
      <c r="M67" s="87">
        <v>5711</v>
      </c>
      <c r="N67" s="87">
        <v>92.79</v>
      </c>
      <c r="O67" s="138">
        <v>61</v>
      </c>
    </row>
    <row r="68" spans="1:15" ht="20.100000000000001" customHeight="1" x14ac:dyDescent="0.25">
      <c r="A68" s="21">
        <v>62</v>
      </c>
      <c r="B68" s="23" t="s">
        <v>349</v>
      </c>
      <c r="C68" s="34" t="s">
        <v>350</v>
      </c>
      <c r="D68" s="23" t="s">
        <v>508</v>
      </c>
      <c r="E68" s="34" t="s">
        <v>509</v>
      </c>
      <c r="F68" s="87">
        <v>1414</v>
      </c>
      <c r="G68" s="87">
        <v>1281</v>
      </c>
      <c r="H68" s="87">
        <v>90.59</v>
      </c>
      <c r="I68" s="87">
        <v>1515</v>
      </c>
      <c r="J68" s="87">
        <v>1433</v>
      </c>
      <c r="K68" s="87">
        <v>94.59</v>
      </c>
      <c r="L68" s="87">
        <v>2929</v>
      </c>
      <c r="M68" s="87">
        <v>2714</v>
      </c>
      <c r="N68" s="87">
        <v>92.66</v>
      </c>
      <c r="O68" s="138">
        <v>62</v>
      </c>
    </row>
    <row r="69" spans="1:15" ht="20.100000000000001" customHeight="1" x14ac:dyDescent="0.25">
      <c r="A69" s="21">
        <v>63</v>
      </c>
      <c r="B69" s="23" t="s">
        <v>333</v>
      </c>
      <c r="C69" s="34" t="s">
        <v>334</v>
      </c>
      <c r="D69" s="23" t="s">
        <v>510</v>
      </c>
      <c r="E69" s="34" t="s">
        <v>511</v>
      </c>
      <c r="F69" s="87">
        <v>925</v>
      </c>
      <c r="G69" s="87">
        <v>845</v>
      </c>
      <c r="H69" s="87">
        <v>91.35</v>
      </c>
      <c r="I69" s="87">
        <v>927</v>
      </c>
      <c r="J69" s="87">
        <v>871</v>
      </c>
      <c r="K69" s="87">
        <v>93.96</v>
      </c>
      <c r="L69" s="87">
        <v>1852</v>
      </c>
      <c r="M69" s="87">
        <v>1716</v>
      </c>
      <c r="N69" s="87">
        <v>92.66</v>
      </c>
      <c r="O69" s="138">
        <v>63</v>
      </c>
    </row>
    <row r="70" spans="1:15" ht="20.100000000000001" customHeight="1" x14ac:dyDescent="0.25">
      <c r="A70" s="21">
        <v>64</v>
      </c>
      <c r="B70" s="23" t="s">
        <v>375</v>
      </c>
      <c r="C70" s="34" t="s">
        <v>376</v>
      </c>
      <c r="D70" s="23" t="s">
        <v>512</v>
      </c>
      <c r="E70" s="34" t="s">
        <v>513</v>
      </c>
      <c r="F70" s="87">
        <v>872</v>
      </c>
      <c r="G70" s="87">
        <v>789</v>
      </c>
      <c r="H70" s="87">
        <v>90.48</v>
      </c>
      <c r="I70" s="87">
        <v>852</v>
      </c>
      <c r="J70" s="87">
        <v>808</v>
      </c>
      <c r="K70" s="87">
        <v>94.84</v>
      </c>
      <c r="L70" s="87">
        <v>1724</v>
      </c>
      <c r="M70" s="87">
        <v>1597</v>
      </c>
      <c r="N70" s="87">
        <v>92.63</v>
      </c>
      <c r="O70" s="138">
        <v>64</v>
      </c>
    </row>
    <row r="71" spans="1:15" ht="20.100000000000001" customHeight="1" x14ac:dyDescent="0.25">
      <c r="A71" s="21">
        <v>65</v>
      </c>
      <c r="B71" s="23" t="s">
        <v>349</v>
      </c>
      <c r="C71" s="34" t="s">
        <v>350</v>
      </c>
      <c r="D71" s="23" t="s">
        <v>514</v>
      </c>
      <c r="E71" s="34" t="s">
        <v>515</v>
      </c>
      <c r="F71" s="87">
        <v>1551</v>
      </c>
      <c r="G71" s="87">
        <v>1404</v>
      </c>
      <c r="H71" s="87">
        <v>90.52</v>
      </c>
      <c r="I71" s="87">
        <v>1695</v>
      </c>
      <c r="J71" s="87">
        <v>1596</v>
      </c>
      <c r="K71" s="87">
        <v>94.16</v>
      </c>
      <c r="L71" s="87">
        <v>3246</v>
      </c>
      <c r="M71" s="87">
        <v>3000</v>
      </c>
      <c r="N71" s="87">
        <v>92.42</v>
      </c>
      <c r="O71" s="138">
        <v>65</v>
      </c>
    </row>
    <row r="72" spans="1:15" ht="20.100000000000001" customHeight="1" x14ac:dyDescent="0.25">
      <c r="A72" s="21">
        <v>66</v>
      </c>
      <c r="B72" s="23" t="s">
        <v>383</v>
      </c>
      <c r="C72" s="34" t="s">
        <v>384</v>
      </c>
      <c r="D72" s="23" t="s">
        <v>516</v>
      </c>
      <c r="E72" s="34" t="s">
        <v>517</v>
      </c>
      <c r="F72" s="87">
        <v>1729</v>
      </c>
      <c r="G72" s="87">
        <v>1576</v>
      </c>
      <c r="H72" s="87">
        <v>91.15</v>
      </c>
      <c r="I72" s="87">
        <v>1476</v>
      </c>
      <c r="J72" s="87">
        <v>1367</v>
      </c>
      <c r="K72" s="87">
        <v>92.62</v>
      </c>
      <c r="L72" s="87">
        <v>3205</v>
      </c>
      <c r="M72" s="87">
        <v>2943</v>
      </c>
      <c r="N72" s="87">
        <v>91.83</v>
      </c>
      <c r="O72" s="138">
        <v>66</v>
      </c>
    </row>
    <row r="73" spans="1:15" ht="20.100000000000001" customHeight="1" x14ac:dyDescent="0.25">
      <c r="A73" s="21">
        <v>67</v>
      </c>
      <c r="B73" s="23" t="s">
        <v>365</v>
      </c>
      <c r="C73" s="34" t="s">
        <v>366</v>
      </c>
      <c r="D73" s="23" t="s">
        <v>518</v>
      </c>
      <c r="E73" s="34" t="s">
        <v>519</v>
      </c>
      <c r="F73" s="87">
        <v>2012</v>
      </c>
      <c r="G73" s="87">
        <v>1795</v>
      </c>
      <c r="H73" s="87">
        <v>89.21</v>
      </c>
      <c r="I73" s="87">
        <v>1947</v>
      </c>
      <c r="J73" s="87">
        <v>1838</v>
      </c>
      <c r="K73" s="87">
        <v>94.4</v>
      </c>
      <c r="L73" s="87">
        <v>3959</v>
      </c>
      <c r="M73" s="87">
        <v>3633</v>
      </c>
      <c r="N73" s="87">
        <v>91.77</v>
      </c>
      <c r="O73" s="138">
        <v>67</v>
      </c>
    </row>
    <row r="74" spans="1:15" ht="20.100000000000001" customHeight="1" x14ac:dyDescent="0.25">
      <c r="A74" s="21">
        <v>68</v>
      </c>
      <c r="B74" s="23" t="s">
        <v>345</v>
      </c>
      <c r="C74" s="34" t="s">
        <v>346</v>
      </c>
      <c r="D74" s="23" t="s">
        <v>520</v>
      </c>
      <c r="E74" s="34" t="s">
        <v>521</v>
      </c>
      <c r="F74" s="87">
        <v>2411</v>
      </c>
      <c r="G74" s="87">
        <v>2157</v>
      </c>
      <c r="H74" s="87">
        <v>89.46</v>
      </c>
      <c r="I74" s="87">
        <v>2000</v>
      </c>
      <c r="J74" s="87">
        <v>1888</v>
      </c>
      <c r="K74" s="87">
        <v>94.4</v>
      </c>
      <c r="L74" s="87">
        <v>4411</v>
      </c>
      <c r="M74" s="87">
        <v>4045</v>
      </c>
      <c r="N74" s="87">
        <v>91.7</v>
      </c>
      <c r="O74" s="138">
        <v>68</v>
      </c>
    </row>
    <row r="75" spans="1:15" ht="20.100000000000001" customHeight="1" x14ac:dyDescent="0.25">
      <c r="A75" s="21">
        <v>69</v>
      </c>
      <c r="B75" s="23" t="s">
        <v>331</v>
      </c>
      <c r="C75" s="34" t="s">
        <v>332</v>
      </c>
      <c r="D75" s="23" t="s">
        <v>522</v>
      </c>
      <c r="E75" s="34" t="s">
        <v>523</v>
      </c>
      <c r="F75" s="87">
        <v>1093</v>
      </c>
      <c r="G75" s="87">
        <v>981</v>
      </c>
      <c r="H75" s="87">
        <v>89.75</v>
      </c>
      <c r="I75" s="87">
        <v>1062</v>
      </c>
      <c r="J75" s="87">
        <v>995</v>
      </c>
      <c r="K75" s="87">
        <v>93.69</v>
      </c>
      <c r="L75" s="87">
        <v>2155</v>
      </c>
      <c r="M75" s="87">
        <v>1976</v>
      </c>
      <c r="N75" s="87">
        <v>91.69</v>
      </c>
      <c r="O75" s="138">
        <v>69</v>
      </c>
    </row>
    <row r="76" spans="1:15" ht="20.100000000000001" customHeight="1" x14ac:dyDescent="0.25">
      <c r="A76" s="21">
        <v>70</v>
      </c>
      <c r="B76" s="23" t="s">
        <v>387</v>
      </c>
      <c r="C76" s="34" t="s">
        <v>388</v>
      </c>
      <c r="D76" s="23" t="s">
        <v>524</v>
      </c>
      <c r="E76" s="34" t="s">
        <v>525</v>
      </c>
      <c r="F76" s="87">
        <v>1827</v>
      </c>
      <c r="G76" s="87">
        <v>1637</v>
      </c>
      <c r="H76" s="87">
        <v>89.6</v>
      </c>
      <c r="I76" s="87">
        <v>1825</v>
      </c>
      <c r="J76" s="87">
        <v>1710</v>
      </c>
      <c r="K76" s="87">
        <v>93.7</v>
      </c>
      <c r="L76" s="87">
        <v>3652</v>
      </c>
      <c r="M76" s="87">
        <v>3347</v>
      </c>
      <c r="N76" s="87">
        <v>91.65</v>
      </c>
      <c r="O76" s="138">
        <v>70</v>
      </c>
    </row>
    <row r="77" spans="1:15" ht="20.100000000000001" customHeight="1" x14ac:dyDescent="0.25">
      <c r="A77" s="21">
        <v>71</v>
      </c>
      <c r="B77" s="23" t="s">
        <v>343</v>
      </c>
      <c r="C77" s="34" t="s">
        <v>344</v>
      </c>
      <c r="D77" s="23" t="s">
        <v>526</v>
      </c>
      <c r="E77" s="34" t="s">
        <v>527</v>
      </c>
      <c r="F77" s="87">
        <v>1170</v>
      </c>
      <c r="G77" s="87">
        <v>1055</v>
      </c>
      <c r="H77" s="87">
        <v>90.17</v>
      </c>
      <c r="I77" s="87">
        <v>1147</v>
      </c>
      <c r="J77" s="87">
        <v>1066</v>
      </c>
      <c r="K77" s="87">
        <v>92.94</v>
      </c>
      <c r="L77" s="87">
        <v>2317</v>
      </c>
      <c r="M77" s="87">
        <v>2121</v>
      </c>
      <c r="N77" s="87">
        <v>91.54</v>
      </c>
      <c r="O77" s="138">
        <v>71</v>
      </c>
    </row>
    <row r="78" spans="1:15" ht="20.100000000000001" customHeight="1" x14ac:dyDescent="0.25">
      <c r="A78" s="21">
        <v>72</v>
      </c>
      <c r="B78" s="23" t="s">
        <v>337</v>
      </c>
      <c r="C78" s="34" t="s">
        <v>338</v>
      </c>
      <c r="D78" s="23" t="s">
        <v>528</v>
      </c>
      <c r="E78" s="34" t="s">
        <v>338</v>
      </c>
      <c r="F78" s="87">
        <v>1732</v>
      </c>
      <c r="G78" s="87">
        <v>1543</v>
      </c>
      <c r="H78" s="87">
        <v>89.09</v>
      </c>
      <c r="I78" s="87">
        <v>1620</v>
      </c>
      <c r="J78" s="87">
        <v>1523</v>
      </c>
      <c r="K78" s="87">
        <v>94.01</v>
      </c>
      <c r="L78" s="87">
        <v>3352</v>
      </c>
      <c r="M78" s="87">
        <v>3066</v>
      </c>
      <c r="N78" s="87">
        <v>91.47</v>
      </c>
      <c r="O78" s="138">
        <v>72</v>
      </c>
    </row>
    <row r="79" spans="1:15" ht="20.100000000000001" customHeight="1" x14ac:dyDescent="0.25">
      <c r="A79" s="21">
        <v>73</v>
      </c>
      <c r="B79" s="23" t="s">
        <v>347</v>
      </c>
      <c r="C79" s="34" t="s">
        <v>348</v>
      </c>
      <c r="D79" s="23" t="s">
        <v>529</v>
      </c>
      <c r="E79" s="34" t="s">
        <v>530</v>
      </c>
      <c r="F79" s="87">
        <v>771</v>
      </c>
      <c r="G79" s="87">
        <v>702</v>
      </c>
      <c r="H79" s="87">
        <v>91.05</v>
      </c>
      <c r="I79" s="87">
        <v>880</v>
      </c>
      <c r="J79" s="87">
        <v>807</v>
      </c>
      <c r="K79" s="87">
        <v>91.7</v>
      </c>
      <c r="L79" s="87">
        <v>1651</v>
      </c>
      <c r="M79" s="87">
        <v>1509</v>
      </c>
      <c r="N79" s="87">
        <v>91.4</v>
      </c>
      <c r="O79" s="138">
        <v>73</v>
      </c>
    </row>
    <row r="80" spans="1:15" ht="20.100000000000001" customHeight="1" x14ac:dyDescent="0.25">
      <c r="A80" s="21">
        <v>74</v>
      </c>
      <c r="B80" s="23" t="s">
        <v>353</v>
      </c>
      <c r="C80" s="34" t="s">
        <v>354</v>
      </c>
      <c r="D80" s="23" t="s">
        <v>531</v>
      </c>
      <c r="E80" s="34" t="s">
        <v>532</v>
      </c>
      <c r="F80" s="87">
        <v>495</v>
      </c>
      <c r="G80" s="87">
        <v>449</v>
      </c>
      <c r="H80" s="87">
        <v>90.71</v>
      </c>
      <c r="I80" s="87">
        <v>512</v>
      </c>
      <c r="J80" s="87">
        <v>471</v>
      </c>
      <c r="K80" s="87">
        <v>91.99</v>
      </c>
      <c r="L80" s="87">
        <v>1007</v>
      </c>
      <c r="M80" s="87">
        <v>920</v>
      </c>
      <c r="N80" s="87">
        <v>91.36</v>
      </c>
      <c r="O80" s="138">
        <v>74</v>
      </c>
    </row>
    <row r="81" spans="1:15" ht="20.100000000000001" customHeight="1" x14ac:dyDescent="0.25">
      <c r="A81" s="21">
        <v>75</v>
      </c>
      <c r="B81" s="23" t="s">
        <v>345</v>
      </c>
      <c r="C81" s="34" t="s">
        <v>346</v>
      </c>
      <c r="D81" s="23" t="s">
        <v>533</v>
      </c>
      <c r="E81" s="34" t="s">
        <v>534</v>
      </c>
      <c r="F81" s="87">
        <v>2227</v>
      </c>
      <c r="G81" s="87">
        <v>1957</v>
      </c>
      <c r="H81" s="87">
        <v>87.88</v>
      </c>
      <c r="I81" s="87">
        <v>2164</v>
      </c>
      <c r="J81" s="87">
        <v>2053</v>
      </c>
      <c r="K81" s="87">
        <v>94.87</v>
      </c>
      <c r="L81" s="87">
        <v>4391</v>
      </c>
      <c r="M81" s="87">
        <v>4010</v>
      </c>
      <c r="N81" s="87">
        <v>91.32</v>
      </c>
      <c r="O81" s="138">
        <v>75</v>
      </c>
    </row>
    <row r="82" spans="1:15" ht="20.100000000000001" customHeight="1" x14ac:dyDescent="0.25">
      <c r="A82" s="21">
        <v>76</v>
      </c>
      <c r="B82" s="23" t="s">
        <v>341</v>
      </c>
      <c r="C82" s="34" t="s">
        <v>342</v>
      </c>
      <c r="D82" s="23" t="s">
        <v>535</v>
      </c>
      <c r="E82" s="34" t="s">
        <v>536</v>
      </c>
      <c r="F82" s="87">
        <v>1373</v>
      </c>
      <c r="G82" s="87">
        <v>1216</v>
      </c>
      <c r="H82" s="87">
        <v>88.57</v>
      </c>
      <c r="I82" s="87">
        <v>1498</v>
      </c>
      <c r="J82" s="87">
        <v>1404</v>
      </c>
      <c r="K82" s="87">
        <v>93.72</v>
      </c>
      <c r="L82" s="87">
        <v>2871</v>
      </c>
      <c r="M82" s="87">
        <v>2620</v>
      </c>
      <c r="N82" s="87">
        <v>91.26</v>
      </c>
      <c r="O82" s="138">
        <v>76</v>
      </c>
    </row>
    <row r="83" spans="1:15" ht="20.100000000000001" customHeight="1" x14ac:dyDescent="0.25">
      <c r="A83" s="21">
        <v>77</v>
      </c>
      <c r="B83" s="23" t="s">
        <v>355</v>
      </c>
      <c r="C83" s="34" t="s">
        <v>356</v>
      </c>
      <c r="D83" s="23" t="s">
        <v>537</v>
      </c>
      <c r="E83" s="34" t="s">
        <v>538</v>
      </c>
      <c r="F83" s="87">
        <v>734</v>
      </c>
      <c r="G83" s="87">
        <v>646</v>
      </c>
      <c r="H83" s="87">
        <v>88.01</v>
      </c>
      <c r="I83" s="87">
        <v>737</v>
      </c>
      <c r="J83" s="87">
        <v>695</v>
      </c>
      <c r="K83" s="87">
        <v>94.3</v>
      </c>
      <c r="L83" s="87">
        <v>1471</v>
      </c>
      <c r="M83" s="87">
        <v>1341</v>
      </c>
      <c r="N83" s="87">
        <v>91.16</v>
      </c>
      <c r="O83" s="138">
        <v>77</v>
      </c>
    </row>
    <row r="84" spans="1:15" ht="20.100000000000001" customHeight="1" x14ac:dyDescent="0.25">
      <c r="A84" s="21">
        <v>78</v>
      </c>
      <c r="B84" s="23" t="s">
        <v>371</v>
      </c>
      <c r="C84" s="34" t="s">
        <v>372</v>
      </c>
      <c r="D84" s="23" t="s">
        <v>539</v>
      </c>
      <c r="E84" s="34" t="s">
        <v>540</v>
      </c>
      <c r="F84" s="87">
        <v>2822</v>
      </c>
      <c r="G84" s="87">
        <v>2512</v>
      </c>
      <c r="H84" s="87">
        <v>89.01</v>
      </c>
      <c r="I84" s="87">
        <v>2251</v>
      </c>
      <c r="J84" s="87">
        <v>2108</v>
      </c>
      <c r="K84" s="87">
        <v>93.65</v>
      </c>
      <c r="L84" s="87">
        <v>5073</v>
      </c>
      <c r="M84" s="87">
        <v>4620</v>
      </c>
      <c r="N84" s="87">
        <v>91.07</v>
      </c>
      <c r="O84" s="138">
        <v>78</v>
      </c>
    </row>
    <row r="85" spans="1:15" ht="20.100000000000001" customHeight="1" x14ac:dyDescent="0.25">
      <c r="A85" s="21">
        <v>79</v>
      </c>
      <c r="B85" s="23" t="s">
        <v>335</v>
      </c>
      <c r="C85" s="34" t="s">
        <v>336</v>
      </c>
      <c r="D85" s="23" t="s">
        <v>541</v>
      </c>
      <c r="E85" s="34" t="s">
        <v>542</v>
      </c>
      <c r="F85" s="87">
        <v>872</v>
      </c>
      <c r="G85" s="87">
        <v>770</v>
      </c>
      <c r="H85" s="87">
        <v>88.3</v>
      </c>
      <c r="I85" s="87">
        <v>767</v>
      </c>
      <c r="J85" s="87">
        <v>721</v>
      </c>
      <c r="K85" s="87">
        <v>94</v>
      </c>
      <c r="L85" s="87">
        <v>1639</v>
      </c>
      <c r="M85" s="87">
        <v>1491</v>
      </c>
      <c r="N85" s="87">
        <v>90.97</v>
      </c>
      <c r="O85" s="138">
        <v>79</v>
      </c>
    </row>
    <row r="86" spans="1:15" ht="20.100000000000001" customHeight="1" x14ac:dyDescent="0.25">
      <c r="A86" s="21">
        <v>80</v>
      </c>
      <c r="B86" s="23" t="s">
        <v>353</v>
      </c>
      <c r="C86" s="34" t="s">
        <v>354</v>
      </c>
      <c r="D86" s="23" t="s">
        <v>543</v>
      </c>
      <c r="E86" s="34" t="s">
        <v>544</v>
      </c>
      <c r="F86" s="87">
        <v>514</v>
      </c>
      <c r="G86" s="87">
        <v>464</v>
      </c>
      <c r="H86" s="87">
        <v>90.27</v>
      </c>
      <c r="I86" s="87">
        <v>548</v>
      </c>
      <c r="J86" s="87">
        <v>502</v>
      </c>
      <c r="K86" s="87">
        <v>91.61</v>
      </c>
      <c r="L86" s="87">
        <v>1062</v>
      </c>
      <c r="M86" s="87">
        <v>966</v>
      </c>
      <c r="N86" s="87">
        <v>90.96</v>
      </c>
      <c r="O86" s="138">
        <v>80</v>
      </c>
    </row>
    <row r="87" spans="1:15" ht="20.100000000000001" customHeight="1" x14ac:dyDescent="0.25">
      <c r="A87" s="21">
        <v>81</v>
      </c>
      <c r="B87" s="23" t="s">
        <v>347</v>
      </c>
      <c r="C87" s="34" t="s">
        <v>348</v>
      </c>
      <c r="D87" s="23" t="s">
        <v>545</v>
      </c>
      <c r="E87" s="34" t="s">
        <v>546</v>
      </c>
      <c r="F87" s="87">
        <v>794</v>
      </c>
      <c r="G87" s="87">
        <v>708</v>
      </c>
      <c r="H87" s="87">
        <v>89.17</v>
      </c>
      <c r="I87" s="87">
        <v>832</v>
      </c>
      <c r="J87" s="87">
        <v>768</v>
      </c>
      <c r="K87" s="87">
        <v>92.31</v>
      </c>
      <c r="L87" s="87">
        <v>1626</v>
      </c>
      <c r="M87" s="87">
        <v>1476</v>
      </c>
      <c r="N87" s="87">
        <v>90.77</v>
      </c>
      <c r="O87" s="138">
        <v>81</v>
      </c>
    </row>
    <row r="88" spans="1:15" ht="20.100000000000001" customHeight="1" x14ac:dyDescent="0.25">
      <c r="A88" s="21">
        <v>82</v>
      </c>
      <c r="B88" s="23" t="s">
        <v>363</v>
      </c>
      <c r="C88" s="34" t="s">
        <v>364</v>
      </c>
      <c r="D88" s="23" t="s">
        <v>547</v>
      </c>
      <c r="E88" s="34" t="s">
        <v>548</v>
      </c>
      <c r="F88" s="87">
        <v>3540</v>
      </c>
      <c r="G88" s="87">
        <v>3096</v>
      </c>
      <c r="H88" s="87">
        <v>87.46</v>
      </c>
      <c r="I88" s="87">
        <v>3856</v>
      </c>
      <c r="J88" s="87">
        <v>3612</v>
      </c>
      <c r="K88" s="87">
        <v>93.67</v>
      </c>
      <c r="L88" s="87">
        <v>7396</v>
      </c>
      <c r="M88" s="87">
        <v>6708</v>
      </c>
      <c r="N88" s="87">
        <v>90.7</v>
      </c>
      <c r="O88" s="138">
        <v>82</v>
      </c>
    </row>
    <row r="89" spans="1:15" ht="20.100000000000001" customHeight="1" x14ac:dyDescent="0.25">
      <c r="A89" s="21">
        <v>83</v>
      </c>
      <c r="B89" s="23" t="s">
        <v>365</v>
      </c>
      <c r="C89" s="34" t="s">
        <v>366</v>
      </c>
      <c r="D89" s="23" t="s">
        <v>551</v>
      </c>
      <c r="E89" s="34" t="s">
        <v>552</v>
      </c>
      <c r="F89" s="87">
        <v>2855</v>
      </c>
      <c r="G89" s="87">
        <v>2480</v>
      </c>
      <c r="H89" s="87">
        <v>86.87</v>
      </c>
      <c r="I89" s="87">
        <v>2921</v>
      </c>
      <c r="J89" s="87">
        <v>2758</v>
      </c>
      <c r="K89" s="87">
        <v>94.42</v>
      </c>
      <c r="L89" s="87">
        <v>5776</v>
      </c>
      <c r="M89" s="87">
        <v>5238</v>
      </c>
      <c r="N89" s="87">
        <v>90.69</v>
      </c>
      <c r="O89" s="138">
        <v>83</v>
      </c>
    </row>
    <row r="90" spans="1:15" ht="20.100000000000001" customHeight="1" x14ac:dyDescent="0.25">
      <c r="A90" s="21">
        <v>84</v>
      </c>
      <c r="B90" s="23" t="s">
        <v>379</v>
      </c>
      <c r="C90" s="34" t="s">
        <v>380</v>
      </c>
      <c r="D90" s="23" t="s">
        <v>549</v>
      </c>
      <c r="E90" s="34" t="s">
        <v>550</v>
      </c>
      <c r="F90" s="87">
        <v>1410</v>
      </c>
      <c r="G90" s="87">
        <v>1238</v>
      </c>
      <c r="H90" s="87">
        <v>87.8</v>
      </c>
      <c r="I90" s="87">
        <v>1418</v>
      </c>
      <c r="J90" s="87">
        <v>1326</v>
      </c>
      <c r="K90" s="87">
        <v>93.51</v>
      </c>
      <c r="L90" s="87">
        <v>2828</v>
      </c>
      <c r="M90" s="87">
        <v>2564</v>
      </c>
      <c r="N90" s="87">
        <v>90.66</v>
      </c>
      <c r="O90" s="138">
        <v>84</v>
      </c>
    </row>
    <row r="91" spans="1:15" ht="20.100000000000001" customHeight="1" x14ac:dyDescent="0.25">
      <c r="A91" s="21">
        <v>85</v>
      </c>
      <c r="B91" s="23" t="s">
        <v>345</v>
      </c>
      <c r="C91" s="34" t="s">
        <v>346</v>
      </c>
      <c r="D91" s="23" t="s">
        <v>553</v>
      </c>
      <c r="E91" s="34" t="s">
        <v>554</v>
      </c>
      <c r="F91" s="87">
        <v>1872</v>
      </c>
      <c r="G91" s="87">
        <v>1642</v>
      </c>
      <c r="H91" s="87">
        <v>87.71</v>
      </c>
      <c r="I91" s="87">
        <v>1846</v>
      </c>
      <c r="J91" s="87">
        <v>1727</v>
      </c>
      <c r="K91" s="87">
        <v>93.55</v>
      </c>
      <c r="L91" s="87">
        <v>3718</v>
      </c>
      <c r="M91" s="87">
        <v>3369</v>
      </c>
      <c r="N91" s="87">
        <v>90.61</v>
      </c>
      <c r="O91" s="138">
        <v>85</v>
      </c>
    </row>
    <row r="92" spans="1:15" ht="20.100000000000001" customHeight="1" x14ac:dyDescent="0.25">
      <c r="A92" s="21">
        <v>86</v>
      </c>
      <c r="B92" s="23" t="s">
        <v>359</v>
      </c>
      <c r="C92" s="34" t="s">
        <v>360</v>
      </c>
      <c r="D92" s="23" t="s">
        <v>555</v>
      </c>
      <c r="E92" s="34" t="s">
        <v>556</v>
      </c>
      <c r="F92" s="87">
        <v>908</v>
      </c>
      <c r="G92" s="87">
        <v>809</v>
      </c>
      <c r="H92" s="87">
        <v>89.1</v>
      </c>
      <c r="I92" s="87">
        <v>913</v>
      </c>
      <c r="J92" s="87">
        <v>840</v>
      </c>
      <c r="K92" s="87">
        <v>92</v>
      </c>
      <c r="L92" s="87">
        <v>1821</v>
      </c>
      <c r="M92" s="87">
        <v>1649</v>
      </c>
      <c r="N92" s="87">
        <v>90.55</v>
      </c>
      <c r="O92" s="138">
        <v>86</v>
      </c>
    </row>
    <row r="93" spans="1:15" ht="20.100000000000001" customHeight="1" x14ac:dyDescent="0.25">
      <c r="A93" s="21">
        <v>87</v>
      </c>
      <c r="B93" s="23" t="s">
        <v>355</v>
      </c>
      <c r="C93" s="34" t="s">
        <v>356</v>
      </c>
      <c r="D93" s="23" t="s">
        <v>557</v>
      </c>
      <c r="E93" s="34" t="s">
        <v>558</v>
      </c>
      <c r="F93" s="87">
        <v>698</v>
      </c>
      <c r="G93" s="87">
        <v>616</v>
      </c>
      <c r="H93" s="87">
        <v>88.25</v>
      </c>
      <c r="I93" s="87">
        <v>703</v>
      </c>
      <c r="J93" s="87">
        <v>652</v>
      </c>
      <c r="K93" s="87">
        <v>92.75</v>
      </c>
      <c r="L93" s="87">
        <v>1401</v>
      </c>
      <c r="M93" s="87">
        <v>1268</v>
      </c>
      <c r="N93" s="87">
        <v>90.51</v>
      </c>
      <c r="O93" s="138">
        <v>87</v>
      </c>
    </row>
    <row r="94" spans="1:15" ht="20.100000000000001" customHeight="1" x14ac:dyDescent="0.25">
      <c r="A94" s="21">
        <v>88</v>
      </c>
      <c r="B94" s="23" t="s">
        <v>343</v>
      </c>
      <c r="C94" s="34" t="s">
        <v>344</v>
      </c>
      <c r="D94" s="23" t="s">
        <v>559</v>
      </c>
      <c r="E94" s="34" t="s">
        <v>560</v>
      </c>
      <c r="F94" s="87">
        <v>922</v>
      </c>
      <c r="G94" s="87">
        <v>789</v>
      </c>
      <c r="H94" s="87">
        <v>85.57</v>
      </c>
      <c r="I94" s="87">
        <v>866</v>
      </c>
      <c r="J94" s="87">
        <v>824</v>
      </c>
      <c r="K94" s="87">
        <v>95.15</v>
      </c>
      <c r="L94" s="87">
        <v>1788</v>
      </c>
      <c r="M94" s="87">
        <v>1613</v>
      </c>
      <c r="N94" s="87">
        <v>90.21</v>
      </c>
      <c r="O94" s="138">
        <v>88</v>
      </c>
    </row>
    <row r="95" spans="1:15" ht="20.100000000000001" customHeight="1" x14ac:dyDescent="0.25">
      <c r="A95" s="21">
        <v>89</v>
      </c>
      <c r="B95" s="23" t="s">
        <v>335</v>
      </c>
      <c r="C95" s="34" t="s">
        <v>336</v>
      </c>
      <c r="D95" s="23" t="s">
        <v>561</v>
      </c>
      <c r="E95" s="34" t="s">
        <v>336</v>
      </c>
      <c r="F95" s="87">
        <v>4380</v>
      </c>
      <c r="G95" s="87">
        <v>3931</v>
      </c>
      <c r="H95" s="87">
        <v>89.75</v>
      </c>
      <c r="I95" s="87">
        <v>3438</v>
      </c>
      <c r="J95" s="87">
        <v>3116</v>
      </c>
      <c r="K95" s="87">
        <v>90.63</v>
      </c>
      <c r="L95" s="87">
        <v>7818</v>
      </c>
      <c r="M95" s="87">
        <v>7047</v>
      </c>
      <c r="N95" s="87">
        <v>90.14</v>
      </c>
      <c r="O95" s="138">
        <v>89</v>
      </c>
    </row>
    <row r="96" spans="1:15" ht="20.100000000000001" customHeight="1" x14ac:dyDescent="0.25">
      <c r="A96" s="21">
        <v>90</v>
      </c>
      <c r="B96" s="23" t="s">
        <v>339</v>
      </c>
      <c r="C96" s="34" t="s">
        <v>340</v>
      </c>
      <c r="D96" s="23" t="s">
        <v>562</v>
      </c>
      <c r="E96" s="34" t="s">
        <v>563</v>
      </c>
      <c r="F96" s="87">
        <v>1474</v>
      </c>
      <c r="G96" s="87">
        <v>1288</v>
      </c>
      <c r="H96" s="87">
        <v>87.38</v>
      </c>
      <c r="I96" s="87">
        <v>1503</v>
      </c>
      <c r="J96" s="87">
        <v>1395</v>
      </c>
      <c r="K96" s="87">
        <v>92.81</v>
      </c>
      <c r="L96" s="87">
        <v>2977</v>
      </c>
      <c r="M96" s="87">
        <v>2683</v>
      </c>
      <c r="N96" s="87">
        <v>90.12</v>
      </c>
      <c r="O96" s="138">
        <v>90</v>
      </c>
    </row>
    <row r="97" spans="1:15" ht="20.100000000000001" customHeight="1" x14ac:dyDescent="0.25">
      <c r="A97" s="21">
        <v>91</v>
      </c>
      <c r="B97" s="23" t="s">
        <v>381</v>
      </c>
      <c r="C97" s="34" t="s">
        <v>382</v>
      </c>
      <c r="D97" s="23" t="s">
        <v>564</v>
      </c>
      <c r="E97" s="34" t="s">
        <v>565</v>
      </c>
      <c r="F97" s="87">
        <v>1879</v>
      </c>
      <c r="G97" s="87">
        <v>1645</v>
      </c>
      <c r="H97" s="87">
        <v>87.55</v>
      </c>
      <c r="I97" s="87">
        <v>1958</v>
      </c>
      <c r="J97" s="87">
        <v>1807</v>
      </c>
      <c r="K97" s="87">
        <v>92.29</v>
      </c>
      <c r="L97" s="87">
        <v>3837</v>
      </c>
      <c r="M97" s="87">
        <v>3452</v>
      </c>
      <c r="N97" s="87">
        <v>89.97</v>
      </c>
      <c r="O97" s="138">
        <v>91</v>
      </c>
    </row>
    <row r="98" spans="1:15" ht="20.100000000000001" customHeight="1" x14ac:dyDescent="0.25">
      <c r="A98" s="21">
        <v>92</v>
      </c>
      <c r="B98" s="23" t="s">
        <v>359</v>
      </c>
      <c r="C98" s="34" t="s">
        <v>360</v>
      </c>
      <c r="D98" s="23" t="s">
        <v>566</v>
      </c>
      <c r="E98" s="34" t="s">
        <v>360</v>
      </c>
      <c r="F98" s="87">
        <v>1637</v>
      </c>
      <c r="G98" s="87">
        <v>1420</v>
      </c>
      <c r="H98" s="87">
        <v>86.74</v>
      </c>
      <c r="I98" s="87">
        <v>1796</v>
      </c>
      <c r="J98" s="87">
        <v>1667</v>
      </c>
      <c r="K98" s="87">
        <v>92.82</v>
      </c>
      <c r="L98" s="87">
        <v>3433</v>
      </c>
      <c r="M98" s="87">
        <v>3087</v>
      </c>
      <c r="N98" s="87">
        <v>89.92</v>
      </c>
      <c r="O98" s="138">
        <v>92</v>
      </c>
    </row>
    <row r="99" spans="1:15" ht="20.100000000000001" customHeight="1" x14ac:dyDescent="0.25">
      <c r="A99" s="21">
        <v>93</v>
      </c>
      <c r="B99" s="23" t="s">
        <v>339</v>
      </c>
      <c r="C99" s="34" t="s">
        <v>340</v>
      </c>
      <c r="D99" s="23" t="s">
        <v>567</v>
      </c>
      <c r="E99" s="34" t="s">
        <v>568</v>
      </c>
      <c r="F99" s="87">
        <v>2410</v>
      </c>
      <c r="G99" s="87">
        <v>2111</v>
      </c>
      <c r="H99" s="87">
        <v>87.59</v>
      </c>
      <c r="I99" s="87">
        <v>2667</v>
      </c>
      <c r="J99" s="87">
        <v>2451</v>
      </c>
      <c r="K99" s="87">
        <v>91.9</v>
      </c>
      <c r="L99" s="87">
        <v>5077</v>
      </c>
      <c r="M99" s="87">
        <v>4562</v>
      </c>
      <c r="N99" s="87">
        <v>89.86</v>
      </c>
      <c r="O99" s="138">
        <v>93</v>
      </c>
    </row>
    <row r="100" spans="1:15" ht="20.100000000000001" customHeight="1" x14ac:dyDescent="0.25">
      <c r="A100" s="21">
        <v>94</v>
      </c>
      <c r="B100" s="23" t="s">
        <v>367</v>
      </c>
      <c r="C100" s="34" t="s">
        <v>368</v>
      </c>
      <c r="D100" s="23" t="s">
        <v>569</v>
      </c>
      <c r="E100" s="34" t="s">
        <v>570</v>
      </c>
      <c r="F100" s="87">
        <v>1601</v>
      </c>
      <c r="G100" s="87">
        <v>1387</v>
      </c>
      <c r="H100" s="87">
        <v>86.63</v>
      </c>
      <c r="I100" s="87">
        <v>1621</v>
      </c>
      <c r="J100" s="87">
        <v>1508</v>
      </c>
      <c r="K100" s="87">
        <v>93.03</v>
      </c>
      <c r="L100" s="87">
        <v>3222</v>
      </c>
      <c r="M100" s="87">
        <v>2895</v>
      </c>
      <c r="N100" s="87">
        <v>89.85</v>
      </c>
      <c r="O100" s="138">
        <v>94</v>
      </c>
    </row>
    <row r="101" spans="1:15" ht="20.100000000000001" customHeight="1" x14ac:dyDescent="0.25">
      <c r="A101" s="21">
        <v>95</v>
      </c>
      <c r="B101" s="23" t="s">
        <v>343</v>
      </c>
      <c r="C101" s="34" t="s">
        <v>344</v>
      </c>
      <c r="D101" s="23" t="s">
        <v>571</v>
      </c>
      <c r="E101" s="34" t="s">
        <v>572</v>
      </c>
      <c r="F101" s="87">
        <v>1218</v>
      </c>
      <c r="G101" s="87">
        <v>1055</v>
      </c>
      <c r="H101" s="87">
        <v>86.62</v>
      </c>
      <c r="I101" s="87">
        <v>1206</v>
      </c>
      <c r="J101" s="87">
        <v>1122</v>
      </c>
      <c r="K101" s="87">
        <v>93.03</v>
      </c>
      <c r="L101" s="87">
        <v>2424</v>
      </c>
      <c r="M101" s="87">
        <v>2177</v>
      </c>
      <c r="N101" s="87">
        <v>89.81</v>
      </c>
      <c r="O101" s="138">
        <v>95</v>
      </c>
    </row>
    <row r="102" spans="1:15" ht="20.100000000000001" customHeight="1" x14ac:dyDescent="0.25">
      <c r="A102" s="21">
        <v>96</v>
      </c>
      <c r="B102" s="23" t="s">
        <v>335</v>
      </c>
      <c r="C102" s="34" t="s">
        <v>336</v>
      </c>
      <c r="D102" s="23" t="s">
        <v>573</v>
      </c>
      <c r="E102" s="34" t="s">
        <v>574</v>
      </c>
      <c r="F102" s="87">
        <v>1020</v>
      </c>
      <c r="G102" s="87">
        <v>886</v>
      </c>
      <c r="H102" s="87">
        <v>86.86</v>
      </c>
      <c r="I102" s="87">
        <v>1046</v>
      </c>
      <c r="J102" s="87">
        <v>969</v>
      </c>
      <c r="K102" s="87">
        <v>92.64</v>
      </c>
      <c r="L102" s="87">
        <v>2066</v>
      </c>
      <c r="M102" s="87">
        <v>1855</v>
      </c>
      <c r="N102" s="87">
        <v>89.79</v>
      </c>
      <c r="O102" s="138">
        <v>96</v>
      </c>
    </row>
    <row r="103" spans="1:15" ht="20.100000000000001" customHeight="1" x14ac:dyDescent="0.25">
      <c r="A103" s="21">
        <v>97</v>
      </c>
      <c r="B103" s="23" t="s">
        <v>359</v>
      </c>
      <c r="C103" s="34" t="s">
        <v>360</v>
      </c>
      <c r="D103" s="23" t="s">
        <v>575</v>
      </c>
      <c r="E103" s="34" t="s">
        <v>576</v>
      </c>
      <c r="F103" s="87">
        <v>1844</v>
      </c>
      <c r="G103" s="87">
        <v>1620</v>
      </c>
      <c r="H103" s="87">
        <v>87.85</v>
      </c>
      <c r="I103" s="87">
        <v>1996</v>
      </c>
      <c r="J103" s="87">
        <v>1828</v>
      </c>
      <c r="K103" s="87">
        <v>91.58</v>
      </c>
      <c r="L103" s="87">
        <v>3840</v>
      </c>
      <c r="M103" s="87">
        <v>3448</v>
      </c>
      <c r="N103" s="87">
        <v>89.79</v>
      </c>
      <c r="O103" s="138">
        <v>97</v>
      </c>
    </row>
    <row r="104" spans="1:15" ht="20.100000000000001" customHeight="1" x14ac:dyDescent="0.25">
      <c r="A104" s="21">
        <v>98</v>
      </c>
      <c r="B104" s="23" t="s">
        <v>349</v>
      </c>
      <c r="C104" s="34" t="s">
        <v>350</v>
      </c>
      <c r="D104" s="23" t="s">
        <v>577</v>
      </c>
      <c r="E104" s="34" t="s">
        <v>578</v>
      </c>
      <c r="F104" s="87">
        <v>1343</v>
      </c>
      <c r="G104" s="87">
        <v>1165</v>
      </c>
      <c r="H104" s="87">
        <v>86.75</v>
      </c>
      <c r="I104" s="87">
        <v>1386</v>
      </c>
      <c r="J104" s="87">
        <v>1283</v>
      </c>
      <c r="K104" s="87">
        <v>92.57</v>
      </c>
      <c r="L104" s="87">
        <v>2729</v>
      </c>
      <c r="M104" s="87">
        <v>2448</v>
      </c>
      <c r="N104" s="87">
        <v>89.7</v>
      </c>
      <c r="O104" s="138">
        <v>98</v>
      </c>
    </row>
    <row r="105" spans="1:15" ht="20.100000000000001" customHeight="1" x14ac:dyDescent="0.25">
      <c r="A105" s="21">
        <v>99</v>
      </c>
      <c r="B105" s="23" t="s">
        <v>361</v>
      </c>
      <c r="C105" s="34" t="s">
        <v>362</v>
      </c>
      <c r="D105" s="23" t="s">
        <v>579</v>
      </c>
      <c r="E105" s="34" t="s">
        <v>580</v>
      </c>
      <c r="F105" s="87">
        <v>1151</v>
      </c>
      <c r="G105" s="87">
        <v>1017</v>
      </c>
      <c r="H105" s="87">
        <v>88.36</v>
      </c>
      <c r="I105" s="87">
        <v>1283</v>
      </c>
      <c r="J105" s="87">
        <v>1165</v>
      </c>
      <c r="K105" s="87">
        <v>90.8</v>
      </c>
      <c r="L105" s="87">
        <v>2434</v>
      </c>
      <c r="M105" s="87">
        <v>2182</v>
      </c>
      <c r="N105" s="87">
        <v>89.65</v>
      </c>
      <c r="O105" s="138">
        <v>99</v>
      </c>
    </row>
    <row r="106" spans="1:15" ht="20.100000000000001" customHeight="1" x14ac:dyDescent="0.25">
      <c r="A106" s="21">
        <v>100</v>
      </c>
      <c r="B106" s="23" t="s">
        <v>375</v>
      </c>
      <c r="C106" s="34" t="s">
        <v>376</v>
      </c>
      <c r="D106" s="23" t="s">
        <v>581</v>
      </c>
      <c r="E106" s="34" t="s">
        <v>582</v>
      </c>
      <c r="F106" s="87">
        <v>835</v>
      </c>
      <c r="G106" s="87">
        <v>721</v>
      </c>
      <c r="H106" s="87">
        <v>86.35</v>
      </c>
      <c r="I106" s="87">
        <v>961</v>
      </c>
      <c r="J106" s="87">
        <v>888</v>
      </c>
      <c r="K106" s="87">
        <v>92.4</v>
      </c>
      <c r="L106" s="87">
        <v>1796</v>
      </c>
      <c r="M106" s="87">
        <v>1609</v>
      </c>
      <c r="N106" s="87">
        <v>89.59</v>
      </c>
      <c r="O106" s="138">
        <v>100</v>
      </c>
    </row>
    <row r="107" spans="1:15" ht="20.100000000000001" customHeight="1" x14ac:dyDescent="0.25">
      <c r="A107" s="21">
        <v>101</v>
      </c>
      <c r="B107" s="23" t="s">
        <v>379</v>
      </c>
      <c r="C107" s="34" t="s">
        <v>380</v>
      </c>
      <c r="D107" s="23" t="s">
        <v>583</v>
      </c>
      <c r="E107" s="34" t="s">
        <v>584</v>
      </c>
      <c r="F107" s="87">
        <v>2119</v>
      </c>
      <c r="G107" s="87">
        <v>1829</v>
      </c>
      <c r="H107" s="87">
        <v>86.31</v>
      </c>
      <c r="I107" s="87">
        <v>1871</v>
      </c>
      <c r="J107" s="87">
        <v>1745</v>
      </c>
      <c r="K107" s="87">
        <v>93.27</v>
      </c>
      <c r="L107" s="87">
        <v>3990</v>
      </c>
      <c r="M107" s="87">
        <v>3574</v>
      </c>
      <c r="N107" s="87">
        <v>89.57</v>
      </c>
      <c r="O107" s="138">
        <v>101</v>
      </c>
    </row>
    <row r="108" spans="1:15" ht="20.100000000000001" customHeight="1" x14ac:dyDescent="0.25">
      <c r="A108" s="21">
        <v>102</v>
      </c>
      <c r="B108" s="23" t="s">
        <v>345</v>
      </c>
      <c r="C108" s="34" t="s">
        <v>346</v>
      </c>
      <c r="D108" s="23" t="s">
        <v>585</v>
      </c>
      <c r="E108" s="34" t="s">
        <v>586</v>
      </c>
      <c r="F108" s="87">
        <v>923</v>
      </c>
      <c r="G108" s="87">
        <v>788</v>
      </c>
      <c r="H108" s="87">
        <v>85.37</v>
      </c>
      <c r="I108" s="87">
        <v>775</v>
      </c>
      <c r="J108" s="87">
        <v>731</v>
      </c>
      <c r="K108" s="87">
        <v>94.32</v>
      </c>
      <c r="L108" s="87">
        <v>1698</v>
      </c>
      <c r="M108" s="87">
        <v>1519</v>
      </c>
      <c r="N108" s="87">
        <v>89.46</v>
      </c>
      <c r="O108" s="138">
        <v>102</v>
      </c>
    </row>
    <row r="109" spans="1:15" ht="20.100000000000001" customHeight="1" x14ac:dyDescent="0.25">
      <c r="A109" s="21">
        <v>103</v>
      </c>
      <c r="B109" s="23" t="s">
        <v>381</v>
      </c>
      <c r="C109" s="34" t="s">
        <v>382</v>
      </c>
      <c r="D109" s="23" t="s">
        <v>587</v>
      </c>
      <c r="E109" s="34" t="s">
        <v>588</v>
      </c>
      <c r="F109" s="87">
        <v>2070</v>
      </c>
      <c r="G109" s="87">
        <v>1804</v>
      </c>
      <c r="H109" s="87">
        <v>87.15</v>
      </c>
      <c r="I109" s="87">
        <v>1921</v>
      </c>
      <c r="J109" s="87">
        <v>1766</v>
      </c>
      <c r="K109" s="87">
        <v>91.93</v>
      </c>
      <c r="L109" s="87">
        <v>3991</v>
      </c>
      <c r="M109" s="87">
        <v>3570</v>
      </c>
      <c r="N109" s="87">
        <v>89.45</v>
      </c>
      <c r="O109" s="138">
        <v>103</v>
      </c>
    </row>
    <row r="110" spans="1:15" ht="20.100000000000001" customHeight="1" x14ac:dyDescent="0.25">
      <c r="A110" s="21">
        <v>104</v>
      </c>
      <c r="B110" s="23" t="s">
        <v>353</v>
      </c>
      <c r="C110" s="34" t="s">
        <v>354</v>
      </c>
      <c r="D110" s="23" t="s">
        <v>589</v>
      </c>
      <c r="E110" s="34" t="s">
        <v>590</v>
      </c>
      <c r="F110" s="87">
        <v>973</v>
      </c>
      <c r="G110" s="87">
        <v>861</v>
      </c>
      <c r="H110" s="87">
        <v>88.49</v>
      </c>
      <c r="I110" s="87">
        <v>977</v>
      </c>
      <c r="J110" s="87">
        <v>883</v>
      </c>
      <c r="K110" s="87">
        <v>90.38</v>
      </c>
      <c r="L110" s="87">
        <v>1950</v>
      </c>
      <c r="M110" s="87">
        <v>1744</v>
      </c>
      <c r="N110" s="87">
        <v>89.44</v>
      </c>
      <c r="O110" s="138">
        <v>104</v>
      </c>
    </row>
    <row r="111" spans="1:15" ht="20.100000000000001" customHeight="1" x14ac:dyDescent="0.25">
      <c r="A111" s="21">
        <v>105</v>
      </c>
      <c r="B111" s="23" t="s">
        <v>335</v>
      </c>
      <c r="C111" s="34" t="s">
        <v>336</v>
      </c>
      <c r="D111" s="23" t="s">
        <v>591</v>
      </c>
      <c r="E111" s="34" t="s">
        <v>592</v>
      </c>
      <c r="F111" s="87">
        <v>1452</v>
      </c>
      <c r="G111" s="87">
        <v>1257</v>
      </c>
      <c r="H111" s="87">
        <v>86.57</v>
      </c>
      <c r="I111" s="87">
        <v>1479</v>
      </c>
      <c r="J111" s="87">
        <v>1361</v>
      </c>
      <c r="K111" s="87">
        <v>92.02</v>
      </c>
      <c r="L111" s="87">
        <v>2931</v>
      </c>
      <c r="M111" s="87">
        <v>2618</v>
      </c>
      <c r="N111" s="87">
        <v>89.32</v>
      </c>
      <c r="O111" s="138">
        <v>105</v>
      </c>
    </row>
    <row r="112" spans="1:15" ht="20.100000000000001" customHeight="1" x14ac:dyDescent="0.25">
      <c r="A112" s="21">
        <v>106</v>
      </c>
      <c r="B112" s="23" t="s">
        <v>369</v>
      </c>
      <c r="C112" s="34" t="s">
        <v>370</v>
      </c>
      <c r="D112" s="23" t="s">
        <v>593</v>
      </c>
      <c r="E112" s="34" t="s">
        <v>594</v>
      </c>
      <c r="F112" s="87">
        <v>2470</v>
      </c>
      <c r="G112" s="87">
        <v>2161</v>
      </c>
      <c r="H112" s="87">
        <v>87.49</v>
      </c>
      <c r="I112" s="87">
        <v>2307</v>
      </c>
      <c r="J112" s="87">
        <v>2103</v>
      </c>
      <c r="K112" s="87">
        <v>91.16</v>
      </c>
      <c r="L112" s="87">
        <v>4777</v>
      </c>
      <c r="M112" s="87">
        <v>4264</v>
      </c>
      <c r="N112" s="87">
        <v>89.26</v>
      </c>
      <c r="O112" s="138">
        <v>106</v>
      </c>
    </row>
    <row r="113" spans="1:15" ht="20.100000000000001" customHeight="1" x14ac:dyDescent="0.25">
      <c r="A113" s="21">
        <v>107</v>
      </c>
      <c r="B113" s="23" t="s">
        <v>339</v>
      </c>
      <c r="C113" s="34" t="s">
        <v>340</v>
      </c>
      <c r="D113" s="23" t="s">
        <v>595</v>
      </c>
      <c r="E113" s="34" t="s">
        <v>596</v>
      </c>
      <c r="F113" s="87">
        <v>2067</v>
      </c>
      <c r="G113" s="87">
        <v>1780</v>
      </c>
      <c r="H113" s="87">
        <v>86.12</v>
      </c>
      <c r="I113" s="87">
        <v>1957</v>
      </c>
      <c r="J113" s="87">
        <v>1811</v>
      </c>
      <c r="K113" s="87">
        <v>92.54</v>
      </c>
      <c r="L113" s="87">
        <v>4024</v>
      </c>
      <c r="M113" s="87">
        <v>3591</v>
      </c>
      <c r="N113" s="87">
        <v>89.24</v>
      </c>
      <c r="O113" s="138">
        <v>107</v>
      </c>
    </row>
    <row r="114" spans="1:15" ht="20.100000000000001" customHeight="1" x14ac:dyDescent="0.25">
      <c r="A114" s="21">
        <v>108</v>
      </c>
      <c r="B114" s="23" t="s">
        <v>353</v>
      </c>
      <c r="C114" s="34" t="s">
        <v>354</v>
      </c>
      <c r="D114" s="23" t="s">
        <v>597</v>
      </c>
      <c r="E114" s="34" t="s">
        <v>354</v>
      </c>
      <c r="F114" s="87">
        <v>1376</v>
      </c>
      <c r="G114" s="87">
        <v>1216</v>
      </c>
      <c r="H114" s="87">
        <v>88.37</v>
      </c>
      <c r="I114" s="87">
        <v>1416</v>
      </c>
      <c r="J114" s="87">
        <v>1274</v>
      </c>
      <c r="K114" s="87">
        <v>89.97</v>
      </c>
      <c r="L114" s="87">
        <v>2792</v>
      </c>
      <c r="M114" s="87">
        <v>2490</v>
      </c>
      <c r="N114" s="87">
        <v>89.18</v>
      </c>
      <c r="O114" s="138">
        <v>108</v>
      </c>
    </row>
    <row r="115" spans="1:15" ht="20.100000000000001" customHeight="1" x14ac:dyDescent="0.25">
      <c r="A115" s="21">
        <v>109</v>
      </c>
      <c r="B115" s="23" t="s">
        <v>375</v>
      </c>
      <c r="C115" s="34" t="s">
        <v>376</v>
      </c>
      <c r="D115" s="23" t="s">
        <v>598</v>
      </c>
      <c r="E115" s="34" t="s">
        <v>599</v>
      </c>
      <c r="F115" s="87">
        <v>941</v>
      </c>
      <c r="G115" s="87">
        <v>809</v>
      </c>
      <c r="H115" s="87">
        <v>85.97</v>
      </c>
      <c r="I115" s="87">
        <v>927</v>
      </c>
      <c r="J115" s="87">
        <v>855</v>
      </c>
      <c r="K115" s="87">
        <v>92.23</v>
      </c>
      <c r="L115" s="87">
        <v>1868</v>
      </c>
      <c r="M115" s="87">
        <v>1664</v>
      </c>
      <c r="N115" s="87">
        <v>89.08</v>
      </c>
      <c r="O115" s="138">
        <v>109</v>
      </c>
    </row>
    <row r="116" spans="1:15" ht="20.100000000000001" customHeight="1" x14ac:dyDescent="0.25">
      <c r="A116" s="21">
        <v>110</v>
      </c>
      <c r="B116" s="23" t="s">
        <v>371</v>
      </c>
      <c r="C116" s="34" t="s">
        <v>372</v>
      </c>
      <c r="D116" s="23" t="s">
        <v>600</v>
      </c>
      <c r="E116" s="34" t="s">
        <v>601</v>
      </c>
      <c r="F116" s="87">
        <v>3301</v>
      </c>
      <c r="G116" s="87">
        <v>2854</v>
      </c>
      <c r="H116" s="87">
        <v>86.46</v>
      </c>
      <c r="I116" s="87">
        <v>2856</v>
      </c>
      <c r="J116" s="87">
        <v>2627</v>
      </c>
      <c r="K116" s="87">
        <v>91.98</v>
      </c>
      <c r="L116" s="87">
        <v>6157</v>
      </c>
      <c r="M116" s="87">
        <v>5481</v>
      </c>
      <c r="N116" s="87">
        <v>89.02</v>
      </c>
      <c r="O116" s="138">
        <v>110</v>
      </c>
    </row>
    <row r="117" spans="1:15" ht="20.100000000000001" customHeight="1" x14ac:dyDescent="0.25">
      <c r="A117" s="21">
        <v>111</v>
      </c>
      <c r="B117" s="23" t="s">
        <v>349</v>
      </c>
      <c r="C117" s="34" t="s">
        <v>350</v>
      </c>
      <c r="D117" s="23" t="s">
        <v>602</v>
      </c>
      <c r="E117" s="34" t="s">
        <v>603</v>
      </c>
      <c r="F117" s="87">
        <v>2353</v>
      </c>
      <c r="G117" s="87">
        <v>2070</v>
      </c>
      <c r="H117" s="87">
        <v>87.97</v>
      </c>
      <c r="I117" s="87">
        <v>2500</v>
      </c>
      <c r="J117" s="87">
        <v>2247</v>
      </c>
      <c r="K117" s="87">
        <v>89.88</v>
      </c>
      <c r="L117" s="87">
        <v>4853</v>
      </c>
      <c r="M117" s="87">
        <v>4317</v>
      </c>
      <c r="N117" s="87">
        <v>88.96</v>
      </c>
      <c r="O117" s="138">
        <v>111</v>
      </c>
    </row>
    <row r="118" spans="1:15" ht="20.100000000000001" customHeight="1" x14ac:dyDescent="0.25">
      <c r="A118" s="21">
        <v>112</v>
      </c>
      <c r="B118" s="23" t="s">
        <v>359</v>
      </c>
      <c r="C118" s="34" t="s">
        <v>360</v>
      </c>
      <c r="D118" s="23" t="s">
        <v>604</v>
      </c>
      <c r="E118" s="34" t="s">
        <v>605</v>
      </c>
      <c r="F118" s="87">
        <v>1331</v>
      </c>
      <c r="G118" s="87">
        <v>1135</v>
      </c>
      <c r="H118" s="87">
        <v>85.27</v>
      </c>
      <c r="I118" s="87">
        <v>1290</v>
      </c>
      <c r="J118" s="87">
        <v>1195</v>
      </c>
      <c r="K118" s="87">
        <v>92.64</v>
      </c>
      <c r="L118" s="87">
        <v>2621</v>
      </c>
      <c r="M118" s="87">
        <v>2330</v>
      </c>
      <c r="N118" s="87">
        <v>88.9</v>
      </c>
      <c r="O118" s="138">
        <v>112</v>
      </c>
    </row>
    <row r="119" spans="1:15" ht="20.100000000000001" customHeight="1" x14ac:dyDescent="0.25">
      <c r="A119" s="21">
        <v>113</v>
      </c>
      <c r="B119" s="23" t="s">
        <v>365</v>
      </c>
      <c r="C119" s="34" t="s">
        <v>366</v>
      </c>
      <c r="D119" s="23" t="s">
        <v>606</v>
      </c>
      <c r="E119" s="34" t="s">
        <v>607</v>
      </c>
      <c r="F119" s="87">
        <v>3220</v>
      </c>
      <c r="G119" s="87">
        <v>2735</v>
      </c>
      <c r="H119" s="87">
        <v>84.94</v>
      </c>
      <c r="I119" s="87">
        <v>3013</v>
      </c>
      <c r="J119" s="87">
        <v>2801</v>
      </c>
      <c r="K119" s="87">
        <v>92.96</v>
      </c>
      <c r="L119" s="87">
        <v>6233</v>
      </c>
      <c r="M119" s="87">
        <v>5536</v>
      </c>
      <c r="N119" s="87">
        <v>88.82</v>
      </c>
      <c r="O119" s="138">
        <v>113</v>
      </c>
    </row>
    <row r="120" spans="1:15" ht="20.100000000000001" customHeight="1" x14ac:dyDescent="0.25">
      <c r="A120" s="21">
        <v>114</v>
      </c>
      <c r="B120" s="23" t="s">
        <v>345</v>
      </c>
      <c r="C120" s="34" t="s">
        <v>346</v>
      </c>
      <c r="D120" s="23" t="s">
        <v>608</v>
      </c>
      <c r="E120" s="34" t="s">
        <v>609</v>
      </c>
      <c r="F120" s="87">
        <v>844</v>
      </c>
      <c r="G120" s="87">
        <v>724</v>
      </c>
      <c r="H120" s="87">
        <v>85.78</v>
      </c>
      <c r="I120" s="87">
        <v>895</v>
      </c>
      <c r="J120" s="87">
        <v>819</v>
      </c>
      <c r="K120" s="87">
        <v>91.51</v>
      </c>
      <c r="L120" s="87">
        <v>1739</v>
      </c>
      <c r="M120" s="87">
        <v>1543</v>
      </c>
      <c r="N120" s="87">
        <v>88.73</v>
      </c>
      <c r="O120" s="138">
        <v>114</v>
      </c>
    </row>
    <row r="121" spans="1:15" ht="20.100000000000001" customHeight="1" x14ac:dyDescent="0.25">
      <c r="A121" s="21">
        <v>115</v>
      </c>
      <c r="B121" s="23" t="s">
        <v>367</v>
      </c>
      <c r="C121" s="34" t="s">
        <v>368</v>
      </c>
      <c r="D121" s="23" t="s">
        <v>610</v>
      </c>
      <c r="E121" s="34" t="s">
        <v>611</v>
      </c>
      <c r="F121" s="87">
        <v>2428</v>
      </c>
      <c r="G121" s="87">
        <v>2078</v>
      </c>
      <c r="H121" s="87">
        <v>85.58</v>
      </c>
      <c r="I121" s="87">
        <v>2173</v>
      </c>
      <c r="J121" s="87">
        <v>2003</v>
      </c>
      <c r="K121" s="87">
        <v>92.18</v>
      </c>
      <c r="L121" s="87">
        <v>4601</v>
      </c>
      <c r="M121" s="87">
        <v>4081</v>
      </c>
      <c r="N121" s="87">
        <v>88.7</v>
      </c>
      <c r="O121" s="138">
        <v>115</v>
      </c>
    </row>
    <row r="122" spans="1:15" ht="20.100000000000001" customHeight="1" x14ac:dyDescent="0.25">
      <c r="A122" s="21">
        <v>116</v>
      </c>
      <c r="B122" s="23" t="s">
        <v>345</v>
      </c>
      <c r="C122" s="34" t="s">
        <v>346</v>
      </c>
      <c r="D122" s="23" t="s">
        <v>612</v>
      </c>
      <c r="E122" s="34" t="s">
        <v>613</v>
      </c>
      <c r="F122" s="87">
        <v>2121</v>
      </c>
      <c r="G122" s="87">
        <v>1795</v>
      </c>
      <c r="H122" s="87">
        <v>84.63</v>
      </c>
      <c r="I122" s="87">
        <v>2201</v>
      </c>
      <c r="J122" s="87">
        <v>2032</v>
      </c>
      <c r="K122" s="87">
        <v>92.32</v>
      </c>
      <c r="L122" s="87">
        <v>4322</v>
      </c>
      <c r="M122" s="87">
        <v>3827</v>
      </c>
      <c r="N122" s="87">
        <v>88.55</v>
      </c>
      <c r="O122" s="138">
        <v>116</v>
      </c>
    </row>
    <row r="123" spans="1:15" ht="20.100000000000001" customHeight="1" x14ac:dyDescent="0.25">
      <c r="A123" s="21">
        <v>117</v>
      </c>
      <c r="B123" s="23" t="s">
        <v>359</v>
      </c>
      <c r="C123" s="34" t="s">
        <v>360</v>
      </c>
      <c r="D123" s="23" t="s">
        <v>614</v>
      </c>
      <c r="E123" s="34" t="s">
        <v>615</v>
      </c>
      <c r="F123" s="87">
        <v>795</v>
      </c>
      <c r="G123" s="87">
        <v>686</v>
      </c>
      <c r="H123" s="87">
        <v>86.29</v>
      </c>
      <c r="I123" s="87">
        <v>960</v>
      </c>
      <c r="J123" s="87">
        <v>867</v>
      </c>
      <c r="K123" s="87">
        <v>90.31</v>
      </c>
      <c r="L123" s="87">
        <v>1755</v>
      </c>
      <c r="M123" s="87">
        <v>1553</v>
      </c>
      <c r="N123" s="87">
        <v>88.49</v>
      </c>
      <c r="O123" s="138">
        <v>117</v>
      </c>
    </row>
    <row r="124" spans="1:15" ht="20.100000000000001" customHeight="1" x14ac:dyDescent="0.25">
      <c r="A124" s="21">
        <v>118</v>
      </c>
      <c r="B124" s="23" t="s">
        <v>339</v>
      </c>
      <c r="C124" s="34" t="s">
        <v>340</v>
      </c>
      <c r="D124" s="23" t="s">
        <v>616</v>
      </c>
      <c r="E124" s="34" t="s">
        <v>617</v>
      </c>
      <c r="F124" s="87">
        <v>1861</v>
      </c>
      <c r="G124" s="87">
        <v>1582</v>
      </c>
      <c r="H124" s="87">
        <v>85.01</v>
      </c>
      <c r="I124" s="87">
        <v>2007</v>
      </c>
      <c r="J124" s="87">
        <v>1836</v>
      </c>
      <c r="K124" s="87">
        <v>91.48</v>
      </c>
      <c r="L124" s="87">
        <v>3868</v>
      </c>
      <c r="M124" s="87">
        <v>3418</v>
      </c>
      <c r="N124" s="87">
        <v>88.37</v>
      </c>
      <c r="O124" s="138">
        <v>118</v>
      </c>
    </row>
    <row r="125" spans="1:15" ht="20.100000000000001" customHeight="1" x14ac:dyDescent="0.25">
      <c r="A125" s="21">
        <v>119</v>
      </c>
      <c r="B125" s="23" t="s">
        <v>387</v>
      </c>
      <c r="C125" s="34" t="s">
        <v>388</v>
      </c>
      <c r="D125" s="23" t="s">
        <v>618</v>
      </c>
      <c r="E125" s="34" t="s">
        <v>619</v>
      </c>
      <c r="F125" s="87">
        <v>1255</v>
      </c>
      <c r="G125" s="87">
        <v>1077</v>
      </c>
      <c r="H125" s="87">
        <v>85.82</v>
      </c>
      <c r="I125" s="87">
        <v>1274</v>
      </c>
      <c r="J125" s="87">
        <v>1157</v>
      </c>
      <c r="K125" s="87">
        <v>90.82</v>
      </c>
      <c r="L125" s="87">
        <v>2529</v>
      </c>
      <c r="M125" s="87">
        <v>2234</v>
      </c>
      <c r="N125" s="87">
        <v>88.34</v>
      </c>
      <c r="O125" s="138">
        <v>119</v>
      </c>
    </row>
    <row r="126" spans="1:15" ht="20.100000000000001" customHeight="1" x14ac:dyDescent="0.25">
      <c r="A126" s="21">
        <v>120</v>
      </c>
      <c r="B126" s="23" t="s">
        <v>343</v>
      </c>
      <c r="C126" s="34" t="s">
        <v>344</v>
      </c>
      <c r="D126" s="23" t="s">
        <v>620</v>
      </c>
      <c r="E126" s="34" t="s">
        <v>621</v>
      </c>
      <c r="F126" s="87">
        <v>1321</v>
      </c>
      <c r="G126" s="87">
        <v>1107</v>
      </c>
      <c r="H126" s="87">
        <v>83.8</v>
      </c>
      <c r="I126" s="87">
        <v>1241</v>
      </c>
      <c r="J126" s="87">
        <v>1156</v>
      </c>
      <c r="K126" s="87">
        <v>93.15</v>
      </c>
      <c r="L126" s="87">
        <v>2562</v>
      </c>
      <c r="M126" s="87">
        <v>2263</v>
      </c>
      <c r="N126" s="87">
        <v>88.33</v>
      </c>
      <c r="O126" s="138">
        <v>120</v>
      </c>
    </row>
    <row r="127" spans="1:15" ht="20.100000000000001" customHeight="1" x14ac:dyDescent="0.25">
      <c r="A127" s="21">
        <v>121</v>
      </c>
      <c r="B127" s="23" t="s">
        <v>385</v>
      </c>
      <c r="C127" s="34" t="s">
        <v>386</v>
      </c>
      <c r="D127" s="23" t="s">
        <v>622</v>
      </c>
      <c r="E127" s="34" t="s">
        <v>623</v>
      </c>
      <c r="F127" s="87">
        <v>2420</v>
      </c>
      <c r="G127" s="87">
        <v>2041</v>
      </c>
      <c r="H127" s="87">
        <v>84.34</v>
      </c>
      <c r="I127" s="87">
        <v>2473</v>
      </c>
      <c r="J127" s="87">
        <v>2276</v>
      </c>
      <c r="K127" s="87">
        <v>92.03</v>
      </c>
      <c r="L127" s="87">
        <v>4893</v>
      </c>
      <c r="M127" s="87">
        <v>4317</v>
      </c>
      <c r="N127" s="87">
        <v>88.23</v>
      </c>
      <c r="O127" s="138">
        <v>121</v>
      </c>
    </row>
    <row r="128" spans="1:15" ht="20.100000000000001" customHeight="1" x14ac:dyDescent="0.25">
      <c r="A128" s="21">
        <v>122</v>
      </c>
      <c r="B128" s="23" t="s">
        <v>335</v>
      </c>
      <c r="C128" s="34" t="s">
        <v>336</v>
      </c>
      <c r="D128" s="23" t="s">
        <v>624</v>
      </c>
      <c r="E128" s="34" t="s">
        <v>625</v>
      </c>
      <c r="F128" s="87">
        <v>1055</v>
      </c>
      <c r="G128" s="87">
        <v>899</v>
      </c>
      <c r="H128" s="87">
        <v>85.21</v>
      </c>
      <c r="I128" s="87">
        <v>1113</v>
      </c>
      <c r="J128" s="87">
        <v>1013</v>
      </c>
      <c r="K128" s="87">
        <v>91.02</v>
      </c>
      <c r="L128" s="87">
        <v>2168</v>
      </c>
      <c r="M128" s="87">
        <v>1912</v>
      </c>
      <c r="N128" s="87">
        <v>88.19</v>
      </c>
      <c r="O128" s="138">
        <v>122</v>
      </c>
    </row>
    <row r="129" spans="1:15" ht="20.100000000000001" customHeight="1" x14ac:dyDescent="0.25">
      <c r="A129" s="21">
        <v>123</v>
      </c>
      <c r="B129" s="23" t="s">
        <v>325</v>
      </c>
      <c r="C129" s="34" t="s">
        <v>326</v>
      </c>
      <c r="D129" s="23" t="s">
        <v>626</v>
      </c>
      <c r="E129" s="34" t="s">
        <v>326</v>
      </c>
      <c r="F129" s="87">
        <v>1412</v>
      </c>
      <c r="G129" s="87">
        <v>1219</v>
      </c>
      <c r="H129" s="87">
        <v>86.33</v>
      </c>
      <c r="I129" s="87">
        <v>1416</v>
      </c>
      <c r="J129" s="87">
        <v>1272</v>
      </c>
      <c r="K129" s="87">
        <v>89.83</v>
      </c>
      <c r="L129" s="87">
        <v>2828</v>
      </c>
      <c r="M129" s="87">
        <v>2491</v>
      </c>
      <c r="N129" s="87">
        <v>88.08</v>
      </c>
      <c r="O129" s="138">
        <v>123</v>
      </c>
    </row>
    <row r="130" spans="1:15" ht="20.100000000000001" customHeight="1" x14ac:dyDescent="0.25">
      <c r="A130" s="21">
        <v>124</v>
      </c>
      <c r="B130" s="23" t="s">
        <v>371</v>
      </c>
      <c r="C130" s="34" t="s">
        <v>372</v>
      </c>
      <c r="D130" s="23" t="s">
        <v>627</v>
      </c>
      <c r="E130" s="34" t="s">
        <v>628</v>
      </c>
      <c r="F130" s="87">
        <v>2618</v>
      </c>
      <c r="G130" s="87">
        <v>2247</v>
      </c>
      <c r="H130" s="87">
        <v>85.83</v>
      </c>
      <c r="I130" s="87">
        <v>2705</v>
      </c>
      <c r="J130" s="87">
        <v>2432</v>
      </c>
      <c r="K130" s="87">
        <v>89.91</v>
      </c>
      <c r="L130" s="87">
        <v>5323</v>
      </c>
      <c r="M130" s="87">
        <v>4679</v>
      </c>
      <c r="N130" s="87">
        <v>87.9</v>
      </c>
      <c r="O130" s="138">
        <v>124</v>
      </c>
    </row>
    <row r="131" spans="1:15" ht="20.100000000000001" customHeight="1" x14ac:dyDescent="0.25">
      <c r="A131" s="21">
        <v>125</v>
      </c>
      <c r="B131" s="23" t="s">
        <v>339</v>
      </c>
      <c r="C131" s="34" t="s">
        <v>340</v>
      </c>
      <c r="D131" s="23" t="s">
        <v>629</v>
      </c>
      <c r="E131" s="34" t="s">
        <v>630</v>
      </c>
      <c r="F131" s="87">
        <v>1533</v>
      </c>
      <c r="G131" s="87">
        <v>1304</v>
      </c>
      <c r="H131" s="87">
        <v>85.06</v>
      </c>
      <c r="I131" s="87">
        <v>1496</v>
      </c>
      <c r="J131" s="87">
        <v>1357</v>
      </c>
      <c r="K131" s="87">
        <v>90.71</v>
      </c>
      <c r="L131" s="87">
        <v>3029</v>
      </c>
      <c r="M131" s="87">
        <v>2661</v>
      </c>
      <c r="N131" s="87">
        <v>87.85</v>
      </c>
      <c r="O131" s="138">
        <v>125</v>
      </c>
    </row>
    <row r="132" spans="1:15" ht="20.100000000000001" customHeight="1" x14ac:dyDescent="0.25">
      <c r="A132" s="21">
        <v>126</v>
      </c>
      <c r="B132" s="23" t="s">
        <v>367</v>
      </c>
      <c r="C132" s="34" t="s">
        <v>368</v>
      </c>
      <c r="D132" s="23" t="s">
        <v>631</v>
      </c>
      <c r="E132" s="34" t="s">
        <v>632</v>
      </c>
      <c r="F132" s="87">
        <v>1769</v>
      </c>
      <c r="G132" s="87">
        <v>1497</v>
      </c>
      <c r="H132" s="87">
        <v>84.62</v>
      </c>
      <c r="I132" s="87">
        <v>1753</v>
      </c>
      <c r="J132" s="87">
        <v>1595</v>
      </c>
      <c r="K132" s="87">
        <v>90.99</v>
      </c>
      <c r="L132" s="87">
        <v>3522</v>
      </c>
      <c r="M132" s="87">
        <v>3092</v>
      </c>
      <c r="N132" s="87">
        <v>87.79</v>
      </c>
      <c r="O132" s="138">
        <v>126</v>
      </c>
    </row>
    <row r="133" spans="1:15" ht="20.100000000000001" customHeight="1" x14ac:dyDescent="0.25">
      <c r="A133" s="21">
        <v>127</v>
      </c>
      <c r="B133" s="23" t="s">
        <v>353</v>
      </c>
      <c r="C133" s="34" t="s">
        <v>354</v>
      </c>
      <c r="D133" s="23" t="s">
        <v>633</v>
      </c>
      <c r="E133" s="34" t="s">
        <v>634</v>
      </c>
      <c r="F133" s="87">
        <v>487</v>
      </c>
      <c r="G133" s="87">
        <v>406</v>
      </c>
      <c r="H133" s="87">
        <v>83.37</v>
      </c>
      <c r="I133" s="87">
        <v>456</v>
      </c>
      <c r="J133" s="87">
        <v>416</v>
      </c>
      <c r="K133" s="87">
        <v>91.23</v>
      </c>
      <c r="L133" s="87">
        <v>943</v>
      </c>
      <c r="M133" s="87">
        <v>822</v>
      </c>
      <c r="N133" s="87">
        <v>87.17</v>
      </c>
      <c r="O133" s="138">
        <v>127</v>
      </c>
    </row>
    <row r="134" spans="1:15" ht="20.100000000000001" customHeight="1" x14ac:dyDescent="0.25">
      <c r="A134" s="21">
        <v>128</v>
      </c>
      <c r="B134" s="23" t="s">
        <v>343</v>
      </c>
      <c r="C134" s="34" t="s">
        <v>344</v>
      </c>
      <c r="D134" s="23" t="s">
        <v>635</v>
      </c>
      <c r="E134" s="34" t="s">
        <v>636</v>
      </c>
      <c r="F134" s="87">
        <v>1652</v>
      </c>
      <c r="G134" s="87">
        <v>1365</v>
      </c>
      <c r="H134" s="87">
        <v>82.63</v>
      </c>
      <c r="I134" s="87">
        <v>1570</v>
      </c>
      <c r="J134" s="87">
        <v>1442</v>
      </c>
      <c r="K134" s="87">
        <v>91.85</v>
      </c>
      <c r="L134" s="87">
        <v>3222</v>
      </c>
      <c r="M134" s="87">
        <v>2807</v>
      </c>
      <c r="N134" s="87">
        <v>87.12</v>
      </c>
      <c r="O134" s="138">
        <v>128</v>
      </c>
    </row>
    <row r="135" spans="1:15" ht="20.100000000000001" customHeight="1" x14ac:dyDescent="0.25">
      <c r="A135" s="21">
        <v>129</v>
      </c>
      <c r="B135" s="23" t="s">
        <v>333</v>
      </c>
      <c r="C135" s="34" t="s">
        <v>334</v>
      </c>
      <c r="D135" s="23" t="s">
        <v>637</v>
      </c>
      <c r="E135" s="34" t="s">
        <v>638</v>
      </c>
      <c r="F135" s="87">
        <v>1702</v>
      </c>
      <c r="G135" s="87">
        <v>1435</v>
      </c>
      <c r="H135" s="87">
        <v>84.31</v>
      </c>
      <c r="I135" s="87">
        <v>1656</v>
      </c>
      <c r="J135" s="87">
        <v>1490</v>
      </c>
      <c r="K135" s="87">
        <v>89.98</v>
      </c>
      <c r="L135" s="87">
        <v>3358</v>
      </c>
      <c r="M135" s="87">
        <v>2925</v>
      </c>
      <c r="N135" s="87">
        <v>87.11</v>
      </c>
      <c r="O135" s="138">
        <v>129</v>
      </c>
    </row>
    <row r="136" spans="1:15" ht="20.100000000000001" customHeight="1" x14ac:dyDescent="0.25">
      <c r="A136" s="21">
        <v>130</v>
      </c>
      <c r="B136" s="23" t="s">
        <v>365</v>
      </c>
      <c r="C136" s="34" t="s">
        <v>366</v>
      </c>
      <c r="D136" s="23" t="s">
        <v>639</v>
      </c>
      <c r="E136" s="34" t="s">
        <v>640</v>
      </c>
      <c r="F136" s="87">
        <v>1969</v>
      </c>
      <c r="G136" s="87">
        <v>1644</v>
      </c>
      <c r="H136" s="87">
        <v>83.49</v>
      </c>
      <c r="I136" s="87">
        <v>1817</v>
      </c>
      <c r="J136" s="87">
        <v>1651</v>
      </c>
      <c r="K136" s="87">
        <v>90.86</v>
      </c>
      <c r="L136" s="87">
        <v>3786</v>
      </c>
      <c r="M136" s="87">
        <v>3295</v>
      </c>
      <c r="N136" s="87">
        <v>87.03</v>
      </c>
      <c r="O136" s="138">
        <v>130</v>
      </c>
    </row>
    <row r="137" spans="1:15" ht="20.100000000000001" customHeight="1" x14ac:dyDescent="0.25">
      <c r="A137" s="21">
        <v>131</v>
      </c>
      <c r="B137" s="23" t="s">
        <v>373</v>
      </c>
      <c r="C137" s="34" t="s">
        <v>374</v>
      </c>
      <c r="D137" s="23" t="s">
        <v>641</v>
      </c>
      <c r="E137" s="34" t="s">
        <v>374</v>
      </c>
      <c r="F137" s="87">
        <v>1175</v>
      </c>
      <c r="G137" s="87">
        <v>978</v>
      </c>
      <c r="H137" s="87">
        <v>83.23</v>
      </c>
      <c r="I137" s="87">
        <v>1165</v>
      </c>
      <c r="J137" s="87">
        <v>1058</v>
      </c>
      <c r="K137" s="87">
        <v>90.82</v>
      </c>
      <c r="L137" s="87">
        <v>2340</v>
      </c>
      <c r="M137" s="87">
        <v>2036</v>
      </c>
      <c r="N137" s="87">
        <v>87.01</v>
      </c>
      <c r="O137" s="138">
        <v>131</v>
      </c>
    </row>
    <row r="138" spans="1:15" ht="20.100000000000001" customHeight="1" x14ac:dyDescent="0.25">
      <c r="A138" s="21">
        <v>132</v>
      </c>
      <c r="B138" s="23" t="s">
        <v>331</v>
      </c>
      <c r="C138" s="34" t="s">
        <v>332</v>
      </c>
      <c r="D138" s="23" t="s">
        <v>642</v>
      </c>
      <c r="E138" s="34" t="s">
        <v>643</v>
      </c>
      <c r="F138" s="87">
        <v>1234</v>
      </c>
      <c r="G138" s="87">
        <v>1054</v>
      </c>
      <c r="H138" s="87">
        <v>85.41</v>
      </c>
      <c r="I138" s="87">
        <v>1293</v>
      </c>
      <c r="J138" s="87">
        <v>1143</v>
      </c>
      <c r="K138" s="87">
        <v>88.4</v>
      </c>
      <c r="L138" s="87">
        <v>2527</v>
      </c>
      <c r="M138" s="87">
        <v>2197</v>
      </c>
      <c r="N138" s="87">
        <v>86.94</v>
      </c>
      <c r="O138" s="138">
        <v>132</v>
      </c>
    </row>
    <row r="139" spans="1:15" ht="20.100000000000001" customHeight="1" x14ac:dyDescent="0.25">
      <c r="A139" s="21">
        <v>133</v>
      </c>
      <c r="B139" s="23" t="s">
        <v>373</v>
      </c>
      <c r="C139" s="34" t="s">
        <v>374</v>
      </c>
      <c r="D139" s="23" t="s">
        <v>644</v>
      </c>
      <c r="E139" s="34" t="s">
        <v>645</v>
      </c>
      <c r="F139" s="87">
        <v>435</v>
      </c>
      <c r="G139" s="87">
        <v>363</v>
      </c>
      <c r="H139" s="87">
        <v>83.45</v>
      </c>
      <c r="I139" s="87">
        <v>419</v>
      </c>
      <c r="J139" s="87">
        <v>379</v>
      </c>
      <c r="K139" s="87">
        <v>90.45</v>
      </c>
      <c r="L139" s="87">
        <v>854</v>
      </c>
      <c r="M139" s="87">
        <v>742</v>
      </c>
      <c r="N139" s="87">
        <v>86.89</v>
      </c>
      <c r="O139" s="138">
        <v>133</v>
      </c>
    </row>
    <row r="140" spans="1:15" ht="20.100000000000001" customHeight="1" x14ac:dyDescent="0.25">
      <c r="A140" s="21">
        <v>134</v>
      </c>
      <c r="B140" s="23" t="s">
        <v>361</v>
      </c>
      <c r="C140" s="34" t="s">
        <v>362</v>
      </c>
      <c r="D140" s="23" t="s">
        <v>646</v>
      </c>
      <c r="E140" s="34" t="s">
        <v>647</v>
      </c>
      <c r="F140" s="87">
        <v>688</v>
      </c>
      <c r="G140" s="87">
        <v>588</v>
      </c>
      <c r="H140" s="87">
        <v>85.47</v>
      </c>
      <c r="I140" s="87">
        <v>731</v>
      </c>
      <c r="J140" s="87">
        <v>645</v>
      </c>
      <c r="K140" s="87">
        <v>88.24</v>
      </c>
      <c r="L140" s="87">
        <v>1419</v>
      </c>
      <c r="M140" s="87">
        <v>1233</v>
      </c>
      <c r="N140" s="87">
        <v>86.89</v>
      </c>
      <c r="O140" s="138">
        <v>134</v>
      </c>
    </row>
    <row r="141" spans="1:15" ht="20.100000000000001" customHeight="1" x14ac:dyDescent="0.25">
      <c r="A141" s="21">
        <v>135</v>
      </c>
      <c r="B141" s="23" t="s">
        <v>325</v>
      </c>
      <c r="C141" s="34" t="s">
        <v>326</v>
      </c>
      <c r="D141" s="23" t="s">
        <v>648</v>
      </c>
      <c r="E141" s="34" t="s">
        <v>649</v>
      </c>
      <c r="F141" s="87">
        <v>1682</v>
      </c>
      <c r="G141" s="87">
        <v>1386</v>
      </c>
      <c r="H141" s="87">
        <v>82.4</v>
      </c>
      <c r="I141" s="87">
        <v>1638</v>
      </c>
      <c r="J141" s="87">
        <v>1498</v>
      </c>
      <c r="K141" s="87">
        <v>91.45</v>
      </c>
      <c r="L141" s="87">
        <v>3320</v>
      </c>
      <c r="M141" s="87">
        <v>2884</v>
      </c>
      <c r="N141" s="87">
        <v>86.87</v>
      </c>
      <c r="O141" s="138">
        <v>135</v>
      </c>
    </row>
    <row r="142" spans="1:15" ht="20.100000000000001" customHeight="1" x14ac:dyDescent="0.25">
      <c r="A142" s="21">
        <v>136</v>
      </c>
      <c r="B142" s="23" t="s">
        <v>359</v>
      </c>
      <c r="C142" s="34" t="s">
        <v>360</v>
      </c>
      <c r="D142" s="23" t="s">
        <v>650</v>
      </c>
      <c r="E142" s="34" t="s">
        <v>651</v>
      </c>
      <c r="F142" s="87">
        <v>1121</v>
      </c>
      <c r="G142" s="87">
        <v>925</v>
      </c>
      <c r="H142" s="87">
        <v>82.52</v>
      </c>
      <c r="I142" s="87">
        <v>1252</v>
      </c>
      <c r="J142" s="87">
        <v>1132</v>
      </c>
      <c r="K142" s="87">
        <v>90.42</v>
      </c>
      <c r="L142" s="87">
        <v>2373</v>
      </c>
      <c r="M142" s="87">
        <v>2057</v>
      </c>
      <c r="N142" s="87">
        <v>86.68</v>
      </c>
      <c r="O142" s="138">
        <v>136</v>
      </c>
    </row>
    <row r="143" spans="1:15" ht="20.100000000000001" customHeight="1" x14ac:dyDescent="0.25">
      <c r="A143" s="21">
        <v>137</v>
      </c>
      <c r="B143" s="23" t="s">
        <v>363</v>
      </c>
      <c r="C143" s="34" t="s">
        <v>364</v>
      </c>
      <c r="D143" s="23" t="s">
        <v>652</v>
      </c>
      <c r="E143" s="34" t="s">
        <v>653</v>
      </c>
      <c r="F143" s="87">
        <v>1723</v>
      </c>
      <c r="G143" s="87">
        <v>1399</v>
      </c>
      <c r="H143" s="87">
        <v>81.2</v>
      </c>
      <c r="I143" s="87">
        <v>1745</v>
      </c>
      <c r="J143" s="87">
        <v>1607</v>
      </c>
      <c r="K143" s="87">
        <v>92.09</v>
      </c>
      <c r="L143" s="87">
        <v>3468</v>
      </c>
      <c r="M143" s="87">
        <v>3006</v>
      </c>
      <c r="N143" s="87">
        <v>86.68</v>
      </c>
      <c r="O143" s="138">
        <v>137</v>
      </c>
    </row>
    <row r="144" spans="1:15" ht="20.100000000000001" customHeight="1" x14ac:dyDescent="0.25">
      <c r="A144" s="21">
        <v>138</v>
      </c>
      <c r="B144" s="23" t="s">
        <v>363</v>
      </c>
      <c r="C144" s="34" t="s">
        <v>364</v>
      </c>
      <c r="D144" s="23" t="s">
        <v>654</v>
      </c>
      <c r="E144" s="34" t="s">
        <v>655</v>
      </c>
      <c r="F144" s="87">
        <v>1285</v>
      </c>
      <c r="G144" s="87">
        <v>1062</v>
      </c>
      <c r="H144" s="87">
        <v>82.65</v>
      </c>
      <c r="I144" s="87">
        <v>1149</v>
      </c>
      <c r="J144" s="87">
        <v>1046</v>
      </c>
      <c r="K144" s="87">
        <v>91.04</v>
      </c>
      <c r="L144" s="87">
        <v>2434</v>
      </c>
      <c r="M144" s="87">
        <v>2108</v>
      </c>
      <c r="N144" s="87">
        <v>86.61</v>
      </c>
      <c r="O144" s="138">
        <v>138</v>
      </c>
    </row>
    <row r="145" spans="1:15" ht="20.100000000000001" customHeight="1" x14ac:dyDescent="0.25">
      <c r="A145" s="21">
        <v>139</v>
      </c>
      <c r="B145" s="23" t="s">
        <v>387</v>
      </c>
      <c r="C145" s="34" t="s">
        <v>388</v>
      </c>
      <c r="D145" s="23" t="s">
        <v>656</v>
      </c>
      <c r="E145" s="34" t="s">
        <v>657</v>
      </c>
      <c r="F145" s="87">
        <v>2362</v>
      </c>
      <c r="G145" s="87">
        <v>1981</v>
      </c>
      <c r="H145" s="87">
        <v>83.87</v>
      </c>
      <c r="I145" s="87">
        <v>2712</v>
      </c>
      <c r="J145" s="87">
        <v>2412</v>
      </c>
      <c r="K145" s="87">
        <v>88.94</v>
      </c>
      <c r="L145" s="87">
        <v>5074</v>
      </c>
      <c r="M145" s="87">
        <v>4393</v>
      </c>
      <c r="N145" s="87">
        <v>86.58</v>
      </c>
      <c r="O145" s="138">
        <v>139</v>
      </c>
    </row>
    <row r="146" spans="1:15" ht="20.100000000000001" customHeight="1" x14ac:dyDescent="0.25">
      <c r="A146" s="21">
        <v>140</v>
      </c>
      <c r="B146" s="23" t="s">
        <v>353</v>
      </c>
      <c r="C146" s="34" t="s">
        <v>354</v>
      </c>
      <c r="D146" s="23" t="s">
        <v>658</v>
      </c>
      <c r="E146" s="34" t="s">
        <v>659</v>
      </c>
      <c r="F146" s="87">
        <v>360</v>
      </c>
      <c r="G146" s="87">
        <v>291</v>
      </c>
      <c r="H146" s="87">
        <v>80.83</v>
      </c>
      <c r="I146" s="87">
        <v>383</v>
      </c>
      <c r="J146" s="87">
        <v>351</v>
      </c>
      <c r="K146" s="87">
        <v>91.64</v>
      </c>
      <c r="L146" s="87">
        <v>743</v>
      </c>
      <c r="M146" s="87">
        <v>642</v>
      </c>
      <c r="N146" s="87">
        <v>86.41</v>
      </c>
      <c r="O146" s="138">
        <v>140</v>
      </c>
    </row>
    <row r="147" spans="1:15" ht="20.100000000000001" customHeight="1" x14ac:dyDescent="0.25">
      <c r="A147" s="21">
        <v>141</v>
      </c>
      <c r="B147" s="23" t="s">
        <v>363</v>
      </c>
      <c r="C147" s="34" t="s">
        <v>364</v>
      </c>
      <c r="D147" s="23" t="s">
        <v>660</v>
      </c>
      <c r="E147" s="34" t="s">
        <v>661</v>
      </c>
      <c r="F147" s="87">
        <v>1691</v>
      </c>
      <c r="G147" s="87">
        <v>1385</v>
      </c>
      <c r="H147" s="87">
        <v>81.900000000000006</v>
      </c>
      <c r="I147" s="87">
        <v>1503</v>
      </c>
      <c r="J147" s="87">
        <v>1371</v>
      </c>
      <c r="K147" s="87">
        <v>91.22</v>
      </c>
      <c r="L147" s="87">
        <v>3194</v>
      </c>
      <c r="M147" s="87">
        <v>2756</v>
      </c>
      <c r="N147" s="87">
        <v>86.29</v>
      </c>
      <c r="O147" s="138">
        <v>141</v>
      </c>
    </row>
    <row r="148" spans="1:15" ht="20.100000000000001" customHeight="1" x14ac:dyDescent="0.25">
      <c r="A148" s="21">
        <v>142</v>
      </c>
      <c r="B148" s="23" t="s">
        <v>365</v>
      </c>
      <c r="C148" s="34" t="s">
        <v>366</v>
      </c>
      <c r="D148" s="23" t="s">
        <v>662</v>
      </c>
      <c r="E148" s="34" t="s">
        <v>663</v>
      </c>
      <c r="F148" s="87">
        <v>2029</v>
      </c>
      <c r="G148" s="87">
        <v>1661</v>
      </c>
      <c r="H148" s="87">
        <v>81.86</v>
      </c>
      <c r="I148" s="87">
        <v>2103</v>
      </c>
      <c r="J148" s="87">
        <v>1901</v>
      </c>
      <c r="K148" s="87">
        <v>90.39</v>
      </c>
      <c r="L148" s="87">
        <v>4132</v>
      </c>
      <c r="M148" s="87">
        <v>3562</v>
      </c>
      <c r="N148" s="87">
        <v>86.21</v>
      </c>
      <c r="O148" s="138">
        <v>142</v>
      </c>
    </row>
    <row r="149" spans="1:15" ht="20.100000000000001" customHeight="1" x14ac:dyDescent="0.25">
      <c r="A149" s="21">
        <v>143</v>
      </c>
      <c r="B149" s="23" t="s">
        <v>345</v>
      </c>
      <c r="C149" s="34" t="s">
        <v>346</v>
      </c>
      <c r="D149" s="23" t="s">
        <v>664</v>
      </c>
      <c r="E149" s="34" t="s">
        <v>665</v>
      </c>
      <c r="F149" s="87">
        <v>2511</v>
      </c>
      <c r="G149" s="87">
        <v>2011</v>
      </c>
      <c r="H149" s="87">
        <v>80.09</v>
      </c>
      <c r="I149" s="87">
        <v>2392</v>
      </c>
      <c r="J149" s="87">
        <v>2213</v>
      </c>
      <c r="K149" s="87">
        <v>92.52</v>
      </c>
      <c r="L149" s="87">
        <v>4903</v>
      </c>
      <c r="M149" s="87">
        <v>4224</v>
      </c>
      <c r="N149" s="87">
        <v>86.15</v>
      </c>
      <c r="O149" s="138">
        <v>143</v>
      </c>
    </row>
    <row r="150" spans="1:15" ht="20.100000000000001" customHeight="1" x14ac:dyDescent="0.25">
      <c r="A150" s="21">
        <v>144</v>
      </c>
      <c r="B150" s="23" t="s">
        <v>371</v>
      </c>
      <c r="C150" s="34" t="s">
        <v>372</v>
      </c>
      <c r="D150" s="23" t="s">
        <v>666</v>
      </c>
      <c r="E150" s="34" t="s">
        <v>667</v>
      </c>
      <c r="F150" s="87">
        <v>2380</v>
      </c>
      <c r="G150" s="87">
        <v>1962</v>
      </c>
      <c r="H150" s="87">
        <v>82.44</v>
      </c>
      <c r="I150" s="87">
        <v>2496</v>
      </c>
      <c r="J150" s="87">
        <v>2238</v>
      </c>
      <c r="K150" s="87">
        <v>89.66</v>
      </c>
      <c r="L150" s="87">
        <v>4876</v>
      </c>
      <c r="M150" s="87">
        <v>4200</v>
      </c>
      <c r="N150" s="87">
        <v>86.14</v>
      </c>
      <c r="O150" s="138">
        <v>144</v>
      </c>
    </row>
    <row r="151" spans="1:15" ht="20.100000000000001" customHeight="1" x14ac:dyDescent="0.25">
      <c r="A151" s="21">
        <v>145</v>
      </c>
      <c r="B151" s="23" t="s">
        <v>369</v>
      </c>
      <c r="C151" s="34" t="s">
        <v>370</v>
      </c>
      <c r="D151" s="23" t="s">
        <v>668</v>
      </c>
      <c r="E151" s="34" t="s">
        <v>669</v>
      </c>
      <c r="F151" s="87">
        <v>1194</v>
      </c>
      <c r="G151" s="87">
        <v>968</v>
      </c>
      <c r="H151" s="87">
        <v>81.069999999999993</v>
      </c>
      <c r="I151" s="87">
        <v>1177</v>
      </c>
      <c r="J151" s="87">
        <v>1074</v>
      </c>
      <c r="K151" s="87">
        <v>91.25</v>
      </c>
      <c r="L151" s="87">
        <v>2371</v>
      </c>
      <c r="M151" s="87">
        <v>2042</v>
      </c>
      <c r="N151" s="87">
        <v>86.12</v>
      </c>
      <c r="O151" s="138">
        <v>145</v>
      </c>
    </row>
    <row r="152" spans="1:15" ht="20.100000000000001" customHeight="1" x14ac:dyDescent="0.25">
      <c r="A152" s="21">
        <v>146</v>
      </c>
      <c r="B152" s="23" t="s">
        <v>389</v>
      </c>
      <c r="C152" s="34" t="s">
        <v>390</v>
      </c>
      <c r="D152" s="23" t="s">
        <v>670</v>
      </c>
      <c r="E152" s="34" t="s">
        <v>671</v>
      </c>
      <c r="F152" s="87">
        <v>2073</v>
      </c>
      <c r="G152" s="87">
        <v>1751</v>
      </c>
      <c r="H152" s="87">
        <v>84.47</v>
      </c>
      <c r="I152" s="87">
        <v>2126</v>
      </c>
      <c r="J152" s="87">
        <v>1865</v>
      </c>
      <c r="K152" s="87">
        <v>87.72</v>
      </c>
      <c r="L152" s="87">
        <v>4199</v>
      </c>
      <c r="M152" s="87">
        <v>3616</v>
      </c>
      <c r="N152" s="87">
        <v>86.12</v>
      </c>
      <c r="O152" s="138">
        <v>146</v>
      </c>
    </row>
    <row r="153" spans="1:15" ht="20.100000000000001" customHeight="1" x14ac:dyDescent="0.25">
      <c r="A153" s="21">
        <v>147</v>
      </c>
      <c r="B153" s="23" t="s">
        <v>389</v>
      </c>
      <c r="C153" s="34" t="s">
        <v>390</v>
      </c>
      <c r="D153" s="23" t="s">
        <v>672</v>
      </c>
      <c r="E153" s="34" t="s">
        <v>673</v>
      </c>
      <c r="F153" s="87">
        <v>3698</v>
      </c>
      <c r="G153" s="87">
        <v>3107</v>
      </c>
      <c r="H153" s="87">
        <v>84.02</v>
      </c>
      <c r="I153" s="87">
        <v>3555</v>
      </c>
      <c r="J153" s="87">
        <v>3132</v>
      </c>
      <c r="K153" s="87">
        <v>88.1</v>
      </c>
      <c r="L153" s="87">
        <v>7253</v>
      </c>
      <c r="M153" s="87">
        <v>6239</v>
      </c>
      <c r="N153" s="87">
        <v>86.02</v>
      </c>
      <c r="O153" s="138">
        <v>147</v>
      </c>
    </row>
    <row r="154" spans="1:15" ht="20.100000000000001" customHeight="1" x14ac:dyDescent="0.25">
      <c r="A154" s="21">
        <v>148</v>
      </c>
      <c r="B154" s="23" t="s">
        <v>373</v>
      </c>
      <c r="C154" s="34" t="s">
        <v>374</v>
      </c>
      <c r="D154" s="23" t="s">
        <v>674</v>
      </c>
      <c r="E154" s="34" t="s">
        <v>675</v>
      </c>
      <c r="F154" s="87">
        <v>1180</v>
      </c>
      <c r="G154" s="87">
        <v>948</v>
      </c>
      <c r="H154" s="87">
        <v>80.34</v>
      </c>
      <c r="I154" s="87">
        <v>1288</v>
      </c>
      <c r="J154" s="87">
        <v>1172</v>
      </c>
      <c r="K154" s="87">
        <v>90.99</v>
      </c>
      <c r="L154" s="87">
        <v>2468</v>
      </c>
      <c r="M154" s="87">
        <v>2120</v>
      </c>
      <c r="N154" s="87">
        <v>85.9</v>
      </c>
      <c r="O154" s="138">
        <v>148</v>
      </c>
    </row>
    <row r="155" spans="1:15" ht="20.100000000000001" customHeight="1" x14ac:dyDescent="0.25">
      <c r="A155" s="21">
        <v>149</v>
      </c>
      <c r="B155" s="23" t="s">
        <v>335</v>
      </c>
      <c r="C155" s="34" t="s">
        <v>336</v>
      </c>
      <c r="D155" s="23" t="s">
        <v>676</v>
      </c>
      <c r="E155" s="34" t="s">
        <v>677</v>
      </c>
      <c r="F155" s="87">
        <v>1246</v>
      </c>
      <c r="G155" s="87">
        <v>1028</v>
      </c>
      <c r="H155" s="87">
        <v>82.5</v>
      </c>
      <c r="I155" s="87">
        <v>1174</v>
      </c>
      <c r="J155" s="87">
        <v>1048</v>
      </c>
      <c r="K155" s="87">
        <v>89.27</v>
      </c>
      <c r="L155" s="87">
        <v>2420</v>
      </c>
      <c r="M155" s="87">
        <v>2076</v>
      </c>
      <c r="N155" s="87">
        <v>85.79</v>
      </c>
      <c r="O155" s="138">
        <v>149</v>
      </c>
    </row>
    <row r="156" spans="1:15" ht="20.100000000000001" customHeight="1" x14ac:dyDescent="0.25">
      <c r="A156" s="21">
        <v>150</v>
      </c>
      <c r="B156" s="23" t="s">
        <v>379</v>
      </c>
      <c r="C156" s="34" t="s">
        <v>380</v>
      </c>
      <c r="D156" s="23" t="s">
        <v>678</v>
      </c>
      <c r="E156" s="34" t="s">
        <v>679</v>
      </c>
      <c r="F156" s="87">
        <v>2417</v>
      </c>
      <c r="G156" s="87">
        <v>1963</v>
      </c>
      <c r="H156" s="87">
        <v>81.22</v>
      </c>
      <c r="I156" s="87">
        <v>2340</v>
      </c>
      <c r="J156" s="87">
        <v>2118</v>
      </c>
      <c r="K156" s="87">
        <v>90.51</v>
      </c>
      <c r="L156" s="87">
        <v>4757</v>
      </c>
      <c r="M156" s="87">
        <v>4081</v>
      </c>
      <c r="N156" s="87">
        <v>85.79</v>
      </c>
      <c r="O156" s="138">
        <v>150</v>
      </c>
    </row>
    <row r="157" spans="1:15" ht="20.100000000000001" customHeight="1" x14ac:dyDescent="0.25">
      <c r="A157" s="21">
        <v>151</v>
      </c>
      <c r="B157" s="23" t="s">
        <v>361</v>
      </c>
      <c r="C157" s="34" t="s">
        <v>362</v>
      </c>
      <c r="D157" s="23" t="s">
        <v>680</v>
      </c>
      <c r="E157" s="34" t="s">
        <v>681</v>
      </c>
      <c r="F157" s="87">
        <v>1179</v>
      </c>
      <c r="G157" s="87">
        <v>982</v>
      </c>
      <c r="H157" s="87">
        <v>83.29</v>
      </c>
      <c r="I157" s="87">
        <v>1066</v>
      </c>
      <c r="J157" s="87">
        <v>944</v>
      </c>
      <c r="K157" s="87">
        <v>88.56</v>
      </c>
      <c r="L157" s="87">
        <v>2245</v>
      </c>
      <c r="M157" s="87">
        <v>1926</v>
      </c>
      <c r="N157" s="87">
        <v>85.79</v>
      </c>
      <c r="O157" s="138">
        <v>151</v>
      </c>
    </row>
    <row r="158" spans="1:15" ht="20.100000000000001" customHeight="1" x14ac:dyDescent="0.25">
      <c r="A158" s="21">
        <v>152</v>
      </c>
      <c r="B158" s="23" t="s">
        <v>379</v>
      </c>
      <c r="C158" s="34" t="s">
        <v>380</v>
      </c>
      <c r="D158" s="23" t="s">
        <v>682</v>
      </c>
      <c r="E158" s="34" t="s">
        <v>683</v>
      </c>
      <c r="F158" s="87">
        <v>3973</v>
      </c>
      <c r="G158" s="87">
        <v>3272</v>
      </c>
      <c r="H158" s="87">
        <v>82.36</v>
      </c>
      <c r="I158" s="87">
        <v>4210</v>
      </c>
      <c r="J158" s="87">
        <v>3719</v>
      </c>
      <c r="K158" s="87">
        <v>88.34</v>
      </c>
      <c r="L158" s="87">
        <v>8183</v>
      </c>
      <c r="M158" s="87">
        <v>6991</v>
      </c>
      <c r="N158" s="87">
        <v>85.43</v>
      </c>
      <c r="O158" s="138">
        <v>152</v>
      </c>
    </row>
    <row r="159" spans="1:15" ht="20.100000000000001" customHeight="1" x14ac:dyDescent="0.25">
      <c r="A159" s="21">
        <v>153</v>
      </c>
      <c r="B159" s="23" t="s">
        <v>381</v>
      </c>
      <c r="C159" s="34" t="s">
        <v>382</v>
      </c>
      <c r="D159" s="23" t="s">
        <v>684</v>
      </c>
      <c r="E159" s="34" t="s">
        <v>685</v>
      </c>
      <c r="F159" s="87">
        <v>2525</v>
      </c>
      <c r="G159" s="87">
        <v>2096</v>
      </c>
      <c r="H159" s="87">
        <v>83.01</v>
      </c>
      <c r="I159" s="87">
        <v>2575</v>
      </c>
      <c r="J159" s="87">
        <v>2260</v>
      </c>
      <c r="K159" s="87">
        <v>87.77</v>
      </c>
      <c r="L159" s="87">
        <v>5100</v>
      </c>
      <c r="M159" s="87">
        <v>4356</v>
      </c>
      <c r="N159" s="87">
        <v>85.41</v>
      </c>
      <c r="O159" s="138">
        <v>153</v>
      </c>
    </row>
    <row r="160" spans="1:15" ht="20.100000000000001" customHeight="1" x14ac:dyDescent="0.25">
      <c r="A160" s="21">
        <v>154</v>
      </c>
      <c r="B160" s="23" t="s">
        <v>361</v>
      </c>
      <c r="C160" s="34" t="s">
        <v>362</v>
      </c>
      <c r="D160" s="23" t="s">
        <v>686</v>
      </c>
      <c r="E160" s="34" t="s">
        <v>687</v>
      </c>
      <c r="F160" s="87">
        <v>1572</v>
      </c>
      <c r="G160" s="87">
        <v>1271</v>
      </c>
      <c r="H160" s="87">
        <v>80.849999999999994</v>
      </c>
      <c r="I160" s="87">
        <v>1652</v>
      </c>
      <c r="J160" s="87">
        <v>1481</v>
      </c>
      <c r="K160" s="87">
        <v>89.65</v>
      </c>
      <c r="L160" s="87">
        <v>3224</v>
      </c>
      <c r="M160" s="87">
        <v>2752</v>
      </c>
      <c r="N160" s="87">
        <v>85.36</v>
      </c>
      <c r="O160" s="138">
        <v>154</v>
      </c>
    </row>
    <row r="161" spans="1:15" ht="20.100000000000001" customHeight="1" x14ac:dyDescent="0.25">
      <c r="A161" s="21">
        <v>155</v>
      </c>
      <c r="B161" s="23" t="s">
        <v>383</v>
      </c>
      <c r="C161" s="34" t="s">
        <v>384</v>
      </c>
      <c r="D161" s="23" t="s">
        <v>688</v>
      </c>
      <c r="E161" s="34" t="s">
        <v>689</v>
      </c>
      <c r="F161" s="87">
        <v>2221</v>
      </c>
      <c r="G161" s="87">
        <v>1809</v>
      </c>
      <c r="H161" s="87">
        <v>81.45</v>
      </c>
      <c r="I161" s="87">
        <v>2207</v>
      </c>
      <c r="J161" s="87">
        <v>1970</v>
      </c>
      <c r="K161" s="87">
        <v>89.26</v>
      </c>
      <c r="L161" s="87">
        <v>4428</v>
      </c>
      <c r="M161" s="87">
        <v>3779</v>
      </c>
      <c r="N161" s="87">
        <v>85.34</v>
      </c>
      <c r="O161" s="138">
        <v>155</v>
      </c>
    </row>
    <row r="162" spans="1:15" ht="20.100000000000001" customHeight="1" x14ac:dyDescent="0.25">
      <c r="A162" s="21">
        <v>156</v>
      </c>
      <c r="B162" s="23" t="s">
        <v>355</v>
      </c>
      <c r="C162" s="34" t="s">
        <v>356</v>
      </c>
      <c r="D162" s="23" t="s">
        <v>690</v>
      </c>
      <c r="E162" s="34" t="s">
        <v>691</v>
      </c>
      <c r="F162" s="87">
        <v>1262</v>
      </c>
      <c r="G162" s="87">
        <v>1031</v>
      </c>
      <c r="H162" s="87">
        <v>81.7</v>
      </c>
      <c r="I162" s="87">
        <v>1233</v>
      </c>
      <c r="J162" s="87">
        <v>1095</v>
      </c>
      <c r="K162" s="87">
        <v>88.81</v>
      </c>
      <c r="L162" s="87">
        <v>2495</v>
      </c>
      <c r="M162" s="87">
        <v>2126</v>
      </c>
      <c r="N162" s="87">
        <v>85.21</v>
      </c>
      <c r="O162" s="138">
        <v>156</v>
      </c>
    </row>
    <row r="163" spans="1:15" ht="20.100000000000001" customHeight="1" x14ac:dyDescent="0.25">
      <c r="A163" s="21">
        <v>157</v>
      </c>
      <c r="B163" s="23" t="s">
        <v>355</v>
      </c>
      <c r="C163" s="34" t="s">
        <v>356</v>
      </c>
      <c r="D163" s="23" t="s">
        <v>692</v>
      </c>
      <c r="E163" s="34" t="s">
        <v>356</v>
      </c>
      <c r="F163" s="87">
        <v>2732</v>
      </c>
      <c r="G163" s="87">
        <v>2245</v>
      </c>
      <c r="H163" s="87">
        <v>82.17</v>
      </c>
      <c r="I163" s="87">
        <v>2848</v>
      </c>
      <c r="J163" s="87">
        <v>2507</v>
      </c>
      <c r="K163" s="87">
        <v>88.03</v>
      </c>
      <c r="L163" s="87">
        <v>5580</v>
      </c>
      <c r="M163" s="87">
        <v>4752</v>
      </c>
      <c r="N163" s="87">
        <v>85.16</v>
      </c>
      <c r="O163" s="138">
        <v>157</v>
      </c>
    </row>
    <row r="164" spans="1:15" ht="20.100000000000001" customHeight="1" x14ac:dyDescent="0.25">
      <c r="A164" s="21">
        <v>158</v>
      </c>
      <c r="B164" s="23" t="s">
        <v>369</v>
      </c>
      <c r="C164" s="34" t="s">
        <v>370</v>
      </c>
      <c r="D164" s="23" t="s">
        <v>693</v>
      </c>
      <c r="E164" s="34" t="s">
        <v>694</v>
      </c>
      <c r="F164" s="87">
        <v>2032</v>
      </c>
      <c r="G164" s="87">
        <v>1681</v>
      </c>
      <c r="H164" s="87">
        <v>82.73</v>
      </c>
      <c r="I164" s="87">
        <v>2034</v>
      </c>
      <c r="J164" s="87">
        <v>1776</v>
      </c>
      <c r="K164" s="87">
        <v>87.32</v>
      </c>
      <c r="L164" s="87">
        <v>4066</v>
      </c>
      <c r="M164" s="87">
        <v>3457</v>
      </c>
      <c r="N164" s="87">
        <v>85.02</v>
      </c>
      <c r="O164" s="138">
        <v>158</v>
      </c>
    </row>
    <row r="165" spans="1:15" ht="20.100000000000001" customHeight="1" x14ac:dyDescent="0.25">
      <c r="A165" s="21">
        <v>159</v>
      </c>
      <c r="B165" s="23" t="s">
        <v>323</v>
      </c>
      <c r="C165" s="34" t="s">
        <v>324</v>
      </c>
      <c r="D165" s="23" t="s">
        <v>695</v>
      </c>
      <c r="E165" s="34" t="s">
        <v>696</v>
      </c>
      <c r="F165" s="87">
        <v>2805</v>
      </c>
      <c r="G165" s="87">
        <v>2289</v>
      </c>
      <c r="H165" s="87">
        <v>81.599999999999994</v>
      </c>
      <c r="I165" s="87">
        <v>2920</v>
      </c>
      <c r="J165" s="87">
        <v>2564</v>
      </c>
      <c r="K165" s="87">
        <v>87.81</v>
      </c>
      <c r="L165" s="87">
        <v>5725</v>
      </c>
      <c r="M165" s="87">
        <v>4853</v>
      </c>
      <c r="N165" s="87">
        <v>84.77</v>
      </c>
      <c r="O165" s="138">
        <v>159</v>
      </c>
    </row>
    <row r="166" spans="1:15" ht="20.100000000000001" customHeight="1" x14ac:dyDescent="0.25">
      <c r="A166" s="21">
        <v>160</v>
      </c>
      <c r="B166" s="23" t="s">
        <v>375</v>
      </c>
      <c r="C166" s="34" t="s">
        <v>376</v>
      </c>
      <c r="D166" s="23" t="s">
        <v>697</v>
      </c>
      <c r="E166" s="34" t="s">
        <v>698</v>
      </c>
      <c r="F166" s="87">
        <v>603</v>
      </c>
      <c r="G166" s="87">
        <v>482</v>
      </c>
      <c r="H166" s="87">
        <v>79.930000000000007</v>
      </c>
      <c r="I166" s="87">
        <v>567</v>
      </c>
      <c r="J166" s="87">
        <v>508</v>
      </c>
      <c r="K166" s="87">
        <v>89.59</v>
      </c>
      <c r="L166" s="87">
        <v>1170</v>
      </c>
      <c r="M166" s="87">
        <v>990</v>
      </c>
      <c r="N166" s="87">
        <v>84.62</v>
      </c>
      <c r="O166" s="138">
        <v>160</v>
      </c>
    </row>
    <row r="167" spans="1:15" ht="20.100000000000001" customHeight="1" x14ac:dyDescent="0.25">
      <c r="A167" s="21">
        <v>161</v>
      </c>
      <c r="B167" s="23" t="s">
        <v>389</v>
      </c>
      <c r="C167" s="34" t="s">
        <v>390</v>
      </c>
      <c r="D167" s="23" t="s">
        <v>699</v>
      </c>
      <c r="E167" s="34" t="s">
        <v>700</v>
      </c>
      <c r="F167" s="87">
        <v>1550</v>
      </c>
      <c r="G167" s="87">
        <v>1279</v>
      </c>
      <c r="H167" s="87">
        <v>82.52</v>
      </c>
      <c r="I167" s="87">
        <v>1624</v>
      </c>
      <c r="J167" s="87">
        <v>1398</v>
      </c>
      <c r="K167" s="87">
        <v>86.08</v>
      </c>
      <c r="L167" s="87">
        <v>3174</v>
      </c>
      <c r="M167" s="87">
        <v>2677</v>
      </c>
      <c r="N167" s="87">
        <v>84.34</v>
      </c>
      <c r="O167" s="138">
        <v>161</v>
      </c>
    </row>
    <row r="168" spans="1:15" ht="20.100000000000001" customHeight="1" x14ac:dyDescent="0.25">
      <c r="A168" s="21">
        <v>162</v>
      </c>
      <c r="B168" s="23" t="s">
        <v>355</v>
      </c>
      <c r="C168" s="34" t="s">
        <v>356</v>
      </c>
      <c r="D168" s="23" t="s">
        <v>701</v>
      </c>
      <c r="E168" s="34" t="s">
        <v>702</v>
      </c>
      <c r="F168" s="87">
        <v>1094</v>
      </c>
      <c r="G168" s="87">
        <v>880</v>
      </c>
      <c r="H168" s="87">
        <v>80.44</v>
      </c>
      <c r="I168" s="87">
        <v>1036</v>
      </c>
      <c r="J168" s="87">
        <v>909</v>
      </c>
      <c r="K168" s="87">
        <v>87.74</v>
      </c>
      <c r="L168" s="87">
        <v>2130</v>
      </c>
      <c r="M168" s="87">
        <v>1789</v>
      </c>
      <c r="N168" s="87">
        <v>83.99</v>
      </c>
      <c r="O168" s="138">
        <v>162</v>
      </c>
    </row>
    <row r="169" spans="1:15" ht="20.100000000000001" customHeight="1" x14ac:dyDescent="0.25">
      <c r="A169" s="21">
        <v>163</v>
      </c>
      <c r="B169" s="23" t="s">
        <v>365</v>
      </c>
      <c r="C169" s="34" t="s">
        <v>366</v>
      </c>
      <c r="D169" s="23" t="s">
        <v>703</v>
      </c>
      <c r="E169" s="34" t="s">
        <v>704</v>
      </c>
      <c r="F169" s="87">
        <v>1177</v>
      </c>
      <c r="G169" s="87">
        <v>934</v>
      </c>
      <c r="H169" s="87">
        <v>79.349999999999994</v>
      </c>
      <c r="I169" s="87">
        <v>1032</v>
      </c>
      <c r="J169" s="87">
        <v>920</v>
      </c>
      <c r="K169" s="87">
        <v>89.15</v>
      </c>
      <c r="L169" s="87">
        <v>2209</v>
      </c>
      <c r="M169" s="87">
        <v>1854</v>
      </c>
      <c r="N169" s="87">
        <v>83.93</v>
      </c>
      <c r="O169" s="138">
        <v>163</v>
      </c>
    </row>
    <row r="170" spans="1:15" ht="20.100000000000001" customHeight="1" x14ac:dyDescent="0.25">
      <c r="A170" s="21">
        <v>164</v>
      </c>
      <c r="B170" s="23" t="s">
        <v>359</v>
      </c>
      <c r="C170" s="34" t="s">
        <v>360</v>
      </c>
      <c r="D170" s="23" t="s">
        <v>705</v>
      </c>
      <c r="E170" s="34" t="s">
        <v>706</v>
      </c>
      <c r="F170" s="87">
        <v>1279</v>
      </c>
      <c r="G170" s="87">
        <v>1017</v>
      </c>
      <c r="H170" s="87">
        <v>79.52</v>
      </c>
      <c r="I170" s="87">
        <v>1507</v>
      </c>
      <c r="J170" s="87">
        <v>1313</v>
      </c>
      <c r="K170" s="87">
        <v>87.13</v>
      </c>
      <c r="L170" s="87">
        <v>2786</v>
      </c>
      <c r="M170" s="87">
        <v>2330</v>
      </c>
      <c r="N170" s="87">
        <v>83.63</v>
      </c>
      <c r="O170" s="138">
        <v>164</v>
      </c>
    </row>
    <row r="171" spans="1:15" ht="20.100000000000001" customHeight="1" x14ac:dyDescent="0.25">
      <c r="A171" s="21">
        <v>165</v>
      </c>
      <c r="B171" s="23" t="s">
        <v>363</v>
      </c>
      <c r="C171" s="34" t="s">
        <v>364</v>
      </c>
      <c r="D171" s="23" t="s">
        <v>707</v>
      </c>
      <c r="E171" s="34" t="s">
        <v>708</v>
      </c>
      <c r="F171" s="87">
        <v>1135</v>
      </c>
      <c r="G171" s="87">
        <v>899</v>
      </c>
      <c r="H171" s="87">
        <v>79.209999999999994</v>
      </c>
      <c r="I171" s="87">
        <v>1133</v>
      </c>
      <c r="J171" s="87">
        <v>995</v>
      </c>
      <c r="K171" s="87">
        <v>87.82</v>
      </c>
      <c r="L171" s="87">
        <v>2268</v>
      </c>
      <c r="M171" s="87">
        <v>1894</v>
      </c>
      <c r="N171" s="87">
        <v>83.51</v>
      </c>
      <c r="O171" s="138">
        <v>165</v>
      </c>
    </row>
    <row r="172" spans="1:15" ht="20.100000000000001" customHeight="1" x14ac:dyDescent="0.25">
      <c r="A172" s="21">
        <v>166</v>
      </c>
      <c r="B172" s="23" t="s">
        <v>321</v>
      </c>
      <c r="C172" s="34" t="s">
        <v>322</v>
      </c>
      <c r="D172" s="23" t="s">
        <v>709</v>
      </c>
      <c r="E172" s="34" t="s">
        <v>710</v>
      </c>
      <c r="F172" s="87">
        <v>2971</v>
      </c>
      <c r="G172" s="87">
        <v>2375</v>
      </c>
      <c r="H172" s="87">
        <v>79.94</v>
      </c>
      <c r="I172" s="87">
        <v>2959</v>
      </c>
      <c r="J172" s="87">
        <v>2568</v>
      </c>
      <c r="K172" s="87">
        <v>86.79</v>
      </c>
      <c r="L172" s="87">
        <v>5930</v>
      </c>
      <c r="M172" s="87">
        <v>4943</v>
      </c>
      <c r="N172" s="87">
        <v>83.36</v>
      </c>
      <c r="O172" s="138">
        <v>166</v>
      </c>
    </row>
    <row r="173" spans="1:15" ht="20.100000000000001" customHeight="1" x14ac:dyDescent="0.25">
      <c r="A173" s="21">
        <v>167</v>
      </c>
      <c r="B173" s="23" t="s">
        <v>353</v>
      </c>
      <c r="C173" s="34" t="s">
        <v>354</v>
      </c>
      <c r="D173" s="23" t="s">
        <v>711</v>
      </c>
      <c r="E173" s="34" t="s">
        <v>712</v>
      </c>
      <c r="F173" s="87">
        <v>803</v>
      </c>
      <c r="G173" s="87">
        <v>645</v>
      </c>
      <c r="H173" s="87">
        <v>80.319999999999993</v>
      </c>
      <c r="I173" s="87">
        <v>704</v>
      </c>
      <c r="J173" s="87">
        <v>608</v>
      </c>
      <c r="K173" s="87">
        <v>86.36</v>
      </c>
      <c r="L173" s="87">
        <v>1507</v>
      </c>
      <c r="M173" s="87">
        <v>1253</v>
      </c>
      <c r="N173" s="87">
        <v>83.15</v>
      </c>
      <c r="O173" s="138">
        <v>167</v>
      </c>
    </row>
    <row r="174" spans="1:15" ht="20.100000000000001" customHeight="1" x14ac:dyDescent="0.25">
      <c r="A174" s="21">
        <v>168</v>
      </c>
      <c r="B174" s="23" t="s">
        <v>321</v>
      </c>
      <c r="C174" s="34" t="s">
        <v>322</v>
      </c>
      <c r="D174" s="23" t="s">
        <v>713</v>
      </c>
      <c r="E174" s="34" t="s">
        <v>714</v>
      </c>
      <c r="F174" s="87">
        <v>5348</v>
      </c>
      <c r="G174" s="87">
        <v>4258</v>
      </c>
      <c r="H174" s="87">
        <v>79.62</v>
      </c>
      <c r="I174" s="87">
        <v>5373</v>
      </c>
      <c r="J174" s="87">
        <v>4621</v>
      </c>
      <c r="K174" s="87">
        <v>86</v>
      </c>
      <c r="L174" s="87">
        <v>10721</v>
      </c>
      <c r="M174" s="87">
        <v>8879</v>
      </c>
      <c r="N174" s="87">
        <v>82.82</v>
      </c>
      <c r="O174" s="138">
        <v>168</v>
      </c>
    </row>
    <row r="175" spans="1:15" ht="20.100000000000001" customHeight="1" x14ac:dyDescent="0.25">
      <c r="A175" s="21">
        <v>169</v>
      </c>
      <c r="B175" s="23" t="s">
        <v>367</v>
      </c>
      <c r="C175" s="34" t="s">
        <v>368</v>
      </c>
      <c r="D175" s="23" t="s">
        <v>715</v>
      </c>
      <c r="E175" s="34" t="s">
        <v>716</v>
      </c>
      <c r="F175" s="87">
        <v>2612</v>
      </c>
      <c r="G175" s="87">
        <v>2033</v>
      </c>
      <c r="H175" s="87">
        <v>77.83</v>
      </c>
      <c r="I175" s="87">
        <v>2463</v>
      </c>
      <c r="J175" s="87">
        <v>2160</v>
      </c>
      <c r="K175" s="87">
        <v>87.7</v>
      </c>
      <c r="L175" s="87">
        <v>5075</v>
      </c>
      <c r="M175" s="87">
        <v>4193</v>
      </c>
      <c r="N175" s="87">
        <v>82.62</v>
      </c>
      <c r="O175" s="138">
        <v>169</v>
      </c>
    </row>
    <row r="176" spans="1:15" ht="20.100000000000001" customHeight="1" x14ac:dyDescent="0.25">
      <c r="A176" s="21">
        <v>170</v>
      </c>
      <c r="B176" s="23" t="s">
        <v>361</v>
      </c>
      <c r="C176" s="34" t="s">
        <v>362</v>
      </c>
      <c r="D176" s="23" t="s">
        <v>717</v>
      </c>
      <c r="E176" s="34" t="s">
        <v>718</v>
      </c>
      <c r="F176" s="87">
        <v>1077</v>
      </c>
      <c r="G176" s="87">
        <v>842</v>
      </c>
      <c r="H176" s="87">
        <v>78.180000000000007</v>
      </c>
      <c r="I176" s="87">
        <v>1117</v>
      </c>
      <c r="J176" s="87">
        <v>970</v>
      </c>
      <c r="K176" s="87">
        <v>86.84</v>
      </c>
      <c r="L176" s="87">
        <v>2194</v>
      </c>
      <c r="M176" s="87">
        <v>1812</v>
      </c>
      <c r="N176" s="87">
        <v>82.59</v>
      </c>
      <c r="O176" s="138">
        <v>170</v>
      </c>
    </row>
    <row r="177" spans="1:15" ht="20.100000000000001" customHeight="1" x14ac:dyDescent="0.25">
      <c r="A177" s="21">
        <v>171</v>
      </c>
      <c r="B177" s="23" t="s">
        <v>361</v>
      </c>
      <c r="C177" s="34" t="s">
        <v>362</v>
      </c>
      <c r="D177" s="23" t="s">
        <v>719</v>
      </c>
      <c r="E177" s="34" t="s">
        <v>720</v>
      </c>
      <c r="F177" s="87">
        <v>870</v>
      </c>
      <c r="G177" s="87">
        <v>675</v>
      </c>
      <c r="H177" s="87">
        <v>77.59</v>
      </c>
      <c r="I177" s="87">
        <v>877</v>
      </c>
      <c r="J177" s="87">
        <v>767</v>
      </c>
      <c r="K177" s="87">
        <v>87.46</v>
      </c>
      <c r="L177" s="87">
        <v>1747</v>
      </c>
      <c r="M177" s="87">
        <v>1442</v>
      </c>
      <c r="N177" s="87">
        <v>82.54</v>
      </c>
      <c r="O177" s="138">
        <v>171</v>
      </c>
    </row>
    <row r="178" spans="1:15" ht="20.100000000000001" customHeight="1" x14ac:dyDescent="0.25">
      <c r="A178" s="21">
        <v>172</v>
      </c>
      <c r="B178" s="23" t="s">
        <v>383</v>
      </c>
      <c r="C178" s="34" t="s">
        <v>384</v>
      </c>
      <c r="D178" s="23" t="s">
        <v>721</v>
      </c>
      <c r="E178" s="34" t="s">
        <v>722</v>
      </c>
      <c r="F178" s="87">
        <v>2231</v>
      </c>
      <c r="G178" s="87">
        <v>1736</v>
      </c>
      <c r="H178" s="87">
        <v>77.81</v>
      </c>
      <c r="I178" s="87">
        <v>2313</v>
      </c>
      <c r="J178" s="87">
        <v>2007</v>
      </c>
      <c r="K178" s="87">
        <v>86.77</v>
      </c>
      <c r="L178" s="87">
        <v>4544</v>
      </c>
      <c r="M178" s="87">
        <v>3743</v>
      </c>
      <c r="N178" s="87">
        <v>82.37</v>
      </c>
      <c r="O178" s="138">
        <v>172</v>
      </c>
    </row>
    <row r="179" spans="1:15" ht="20.100000000000001" customHeight="1" x14ac:dyDescent="0.25">
      <c r="A179" s="21">
        <v>173</v>
      </c>
      <c r="B179" s="23" t="s">
        <v>363</v>
      </c>
      <c r="C179" s="34" t="s">
        <v>364</v>
      </c>
      <c r="D179" s="23" t="s">
        <v>723</v>
      </c>
      <c r="E179" s="34" t="s">
        <v>724</v>
      </c>
      <c r="F179" s="87">
        <v>2167</v>
      </c>
      <c r="G179" s="87">
        <v>1645</v>
      </c>
      <c r="H179" s="87">
        <v>75.91</v>
      </c>
      <c r="I179" s="87">
        <v>2296</v>
      </c>
      <c r="J179" s="87">
        <v>2028</v>
      </c>
      <c r="K179" s="87">
        <v>88.33</v>
      </c>
      <c r="L179" s="87">
        <v>4463</v>
      </c>
      <c r="M179" s="87">
        <v>3673</v>
      </c>
      <c r="N179" s="87">
        <v>82.3</v>
      </c>
      <c r="O179" s="138">
        <v>173</v>
      </c>
    </row>
    <row r="180" spans="1:15" ht="20.100000000000001" customHeight="1" x14ac:dyDescent="0.25">
      <c r="A180" s="21">
        <v>174</v>
      </c>
      <c r="B180" s="23" t="s">
        <v>383</v>
      </c>
      <c r="C180" s="34" t="s">
        <v>384</v>
      </c>
      <c r="D180" s="23" t="s">
        <v>725</v>
      </c>
      <c r="E180" s="34" t="s">
        <v>726</v>
      </c>
      <c r="F180" s="87">
        <v>2757</v>
      </c>
      <c r="G180" s="87">
        <v>2171</v>
      </c>
      <c r="H180" s="87">
        <v>78.75</v>
      </c>
      <c r="I180" s="87">
        <v>2722</v>
      </c>
      <c r="J180" s="87">
        <v>2334</v>
      </c>
      <c r="K180" s="87">
        <v>85.75</v>
      </c>
      <c r="L180" s="87">
        <v>5479</v>
      </c>
      <c r="M180" s="87">
        <v>4505</v>
      </c>
      <c r="N180" s="87">
        <v>82.22</v>
      </c>
      <c r="O180" s="138">
        <v>174</v>
      </c>
    </row>
    <row r="181" spans="1:15" ht="20.100000000000001" customHeight="1" x14ac:dyDescent="0.25">
      <c r="A181" s="21">
        <v>175</v>
      </c>
      <c r="B181" s="23" t="s">
        <v>323</v>
      </c>
      <c r="C181" s="34" t="s">
        <v>324</v>
      </c>
      <c r="D181" s="23" t="s">
        <v>727</v>
      </c>
      <c r="E181" s="34" t="s">
        <v>728</v>
      </c>
      <c r="F181" s="87">
        <v>5097</v>
      </c>
      <c r="G181" s="87">
        <v>4027</v>
      </c>
      <c r="H181" s="87">
        <v>79.010000000000005</v>
      </c>
      <c r="I181" s="87">
        <v>5035</v>
      </c>
      <c r="J181" s="87">
        <v>4285</v>
      </c>
      <c r="K181" s="87">
        <v>85.1</v>
      </c>
      <c r="L181" s="87">
        <v>10132</v>
      </c>
      <c r="M181" s="87">
        <v>8312</v>
      </c>
      <c r="N181" s="87">
        <v>82.04</v>
      </c>
      <c r="O181" s="138">
        <v>175</v>
      </c>
    </row>
    <row r="182" spans="1:15" ht="20.100000000000001" customHeight="1" x14ac:dyDescent="0.25">
      <c r="A182" s="21">
        <v>176</v>
      </c>
      <c r="B182" s="23" t="s">
        <v>367</v>
      </c>
      <c r="C182" s="34" t="s">
        <v>368</v>
      </c>
      <c r="D182" s="23" t="s">
        <v>729</v>
      </c>
      <c r="E182" s="34" t="s">
        <v>730</v>
      </c>
      <c r="F182" s="87">
        <v>810</v>
      </c>
      <c r="G182" s="87">
        <v>613</v>
      </c>
      <c r="H182" s="87">
        <v>75.680000000000007</v>
      </c>
      <c r="I182" s="87">
        <v>806</v>
      </c>
      <c r="J182" s="87">
        <v>709</v>
      </c>
      <c r="K182" s="87">
        <v>87.97</v>
      </c>
      <c r="L182" s="87">
        <v>1616</v>
      </c>
      <c r="M182" s="87">
        <v>1322</v>
      </c>
      <c r="N182" s="87">
        <v>81.81</v>
      </c>
      <c r="O182" s="138">
        <v>176</v>
      </c>
    </row>
    <row r="183" spans="1:15" ht="20.100000000000001" customHeight="1" x14ac:dyDescent="0.25">
      <c r="A183" s="21">
        <v>177</v>
      </c>
      <c r="B183" s="23" t="s">
        <v>369</v>
      </c>
      <c r="C183" s="34" t="s">
        <v>370</v>
      </c>
      <c r="D183" s="23" t="s">
        <v>731</v>
      </c>
      <c r="E183" s="34" t="s">
        <v>732</v>
      </c>
      <c r="F183" s="87">
        <v>2089</v>
      </c>
      <c r="G183" s="87">
        <v>1611</v>
      </c>
      <c r="H183" s="87">
        <v>77.12</v>
      </c>
      <c r="I183" s="87">
        <v>2416</v>
      </c>
      <c r="J183" s="87">
        <v>2067</v>
      </c>
      <c r="K183" s="87">
        <v>85.55</v>
      </c>
      <c r="L183" s="87">
        <v>4505</v>
      </c>
      <c r="M183" s="87">
        <v>3678</v>
      </c>
      <c r="N183" s="87">
        <v>81.64</v>
      </c>
      <c r="O183" s="138">
        <v>177</v>
      </c>
    </row>
    <row r="184" spans="1:15" ht="20.100000000000001" customHeight="1" x14ac:dyDescent="0.25">
      <c r="A184" s="21">
        <v>178</v>
      </c>
      <c r="B184" s="23" t="s">
        <v>321</v>
      </c>
      <c r="C184" s="34" t="s">
        <v>322</v>
      </c>
      <c r="D184" s="23" t="s">
        <v>733</v>
      </c>
      <c r="E184" s="34" t="s">
        <v>734</v>
      </c>
      <c r="F184" s="87">
        <v>6509</v>
      </c>
      <c r="G184" s="87">
        <v>5076</v>
      </c>
      <c r="H184" s="87">
        <v>77.98</v>
      </c>
      <c r="I184" s="87">
        <v>6310</v>
      </c>
      <c r="J184" s="87">
        <v>5362</v>
      </c>
      <c r="K184" s="87">
        <v>84.98</v>
      </c>
      <c r="L184" s="87">
        <v>12819</v>
      </c>
      <c r="M184" s="87">
        <v>10438</v>
      </c>
      <c r="N184" s="87">
        <v>81.430000000000007</v>
      </c>
      <c r="O184" s="138">
        <v>178</v>
      </c>
    </row>
    <row r="185" spans="1:15" ht="20.100000000000001" customHeight="1" x14ac:dyDescent="0.25">
      <c r="A185" s="21">
        <v>179</v>
      </c>
      <c r="B185" s="23" t="s">
        <v>325</v>
      </c>
      <c r="C185" s="34" t="s">
        <v>326</v>
      </c>
      <c r="D185" s="23" t="s">
        <v>735</v>
      </c>
      <c r="E185" s="34" t="s">
        <v>736</v>
      </c>
      <c r="F185" s="87">
        <v>1177</v>
      </c>
      <c r="G185" s="87">
        <v>911</v>
      </c>
      <c r="H185" s="87">
        <v>77.400000000000006</v>
      </c>
      <c r="I185" s="87">
        <v>1054</v>
      </c>
      <c r="J185" s="87">
        <v>903</v>
      </c>
      <c r="K185" s="87">
        <v>85.67</v>
      </c>
      <c r="L185" s="87">
        <v>2231</v>
      </c>
      <c r="M185" s="87">
        <v>1814</v>
      </c>
      <c r="N185" s="87">
        <v>81.31</v>
      </c>
      <c r="O185" s="138">
        <v>179</v>
      </c>
    </row>
    <row r="186" spans="1:15" ht="20.100000000000001" customHeight="1" x14ac:dyDescent="0.25">
      <c r="A186" s="21">
        <v>180</v>
      </c>
      <c r="B186" s="23" t="s">
        <v>379</v>
      </c>
      <c r="C186" s="34" t="s">
        <v>380</v>
      </c>
      <c r="D186" s="23" t="s">
        <v>737</v>
      </c>
      <c r="E186" s="34" t="s">
        <v>738</v>
      </c>
      <c r="F186" s="87">
        <v>1781</v>
      </c>
      <c r="G186" s="87">
        <v>1391</v>
      </c>
      <c r="H186" s="87">
        <v>78.099999999999994</v>
      </c>
      <c r="I186" s="87">
        <v>1608</v>
      </c>
      <c r="J186" s="87">
        <v>1353</v>
      </c>
      <c r="K186" s="87">
        <v>84.14</v>
      </c>
      <c r="L186" s="87">
        <v>3389</v>
      </c>
      <c r="M186" s="87">
        <v>2744</v>
      </c>
      <c r="N186" s="87">
        <v>80.97</v>
      </c>
      <c r="O186" s="138">
        <v>180</v>
      </c>
    </row>
    <row r="187" spans="1:15" ht="20.100000000000001" customHeight="1" x14ac:dyDescent="0.25">
      <c r="A187" s="21">
        <v>181</v>
      </c>
      <c r="B187" s="23" t="s">
        <v>385</v>
      </c>
      <c r="C187" s="34" t="s">
        <v>386</v>
      </c>
      <c r="D187" s="23" t="s">
        <v>739</v>
      </c>
      <c r="E187" s="34" t="s">
        <v>740</v>
      </c>
      <c r="F187" s="87">
        <v>2137</v>
      </c>
      <c r="G187" s="87">
        <v>1648</v>
      </c>
      <c r="H187" s="87">
        <v>77.12</v>
      </c>
      <c r="I187" s="87">
        <v>2285</v>
      </c>
      <c r="J187" s="87">
        <v>1900</v>
      </c>
      <c r="K187" s="87">
        <v>83.15</v>
      </c>
      <c r="L187" s="87">
        <v>4422</v>
      </c>
      <c r="M187" s="87">
        <v>3548</v>
      </c>
      <c r="N187" s="87">
        <v>80.239999999999995</v>
      </c>
      <c r="O187" s="138">
        <v>181</v>
      </c>
    </row>
    <row r="188" spans="1:15" ht="20.100000000000001" customHeight="1" x14ac:dyDescent="0.25">
      <c r="A188" s="21">
        <v>182</v>
      </c>
      <c r="B188" s="23" t="s">
        <v>355</v>
      </c>
      <c r="C188" s="34" t="s">
        <v>356</v>
      </c>
      <c r="D188" s="23" t="s">
        <v>741</v>
      </c>
      <c r="E188" s="34" t="s">
        <v>742</v>
      </c>
      <c r="F188" s="87">
        <v>1226</v>
      </c>
      <c r="G188" s="87">
        <v>958</v>
      </c>
      <c r="H188" s="87">
        <v>78.14</v>
      </c>
      <c r="I188" s="87">
        <v>1244</v>
      </c>
      <c r="J188" s="87">
        <v>1017</v>
      </c>
      <c r="K188" s="87">
        <v>81.75</v>
      </c>
      <c r="L188" s="87">
        <v>2470</v>
      </c>
      <c r="M188" s="87">
        <v>1975</v>
      </c>
      <c r="N188" s="87">
        <v>79.959999999999994</v>
      </c>
      <c r="O188" s="138">
        <v>182</v>
      </c>
    </row>
    <row r="189" spans="1:15" ht="20.100000000000001" customHeight="1" x14ac:dyDescent="0.25">
      <c r="A189" s="21">
        <v>183</v>
      </c>
      <c r="B189" s="23" t="s">
        <v>379</v>
      </c>
      <c r="C189" s="34" t="s">
        <v>380</v>
      </c>
      <c r="D189" s="23" t="s">
        <v>743</v>
      </c>
      <c r="E189" s="34" t="s">
        <v>744</v>
      </c>
      <c r="F189" s="87">
        <v>1324</v>
      </c>
      <c r="G189" s="87">
        <v>982</v>
      </c>
      <c r="H189" s="87">
        <v>74.17</v>
      </c>
      <c r="I189" s="87">
        <v>1287</v>
      </c>
      <c r="J189" s="87">
        <v>1100</v>
      </c>
      <c r="K189" s="87">
        <v>85.47</v>
      </c>
      <c r="L189" s="87">
        <v>2611</v>
      </c>
      <c r="M189" s="87">
        <v>2082</v>
      </c>
      <c r="N189" s="87">
        <v>79.739999999999995</v>
      </c>
      <c r="O189" s="138">
        <v>183</v>
      </c>
    </row>
    <row r="190" spans="1:15" ht="20.100000000000001" customHeight="1" x14ac:dyDescent="0.25">
      <c r="A190" s="21">
        <v>184</v>
      </c>
      <c r="B190" s="23" t="s">
        <v>379</v>
      </c>
      <c r="C190" s="34" t="s">
        <v>380</v>
      </c>
      <c r="D190" s="23" t="s">
        <v>745</v>
      </c>
      <c r="E190" s="34" t="s">
        <v>746</v>
      </c>
      <c r="F190" s="87">
        <v>2312</v>
      </c>
      <c r="G190" s="87">
        <v>1775</v>
      </c>
      <c r="H190" s="87">
        <v>76.77</v>
      </c>
      <c r="I190" s="87">
        <v>2459</v>
      </c>
      <c r="J190" s="87">
        <v>2029</v>
      </c>
      <c r="K190" s="87">
        <v>82.51</v>
      </c>
      <c r="L190" s="87">
        <v>4771</v>
      </c>
      <c r="M190" s="87">
        <v>3804</v>
      </c>
      <c r="N190" s="87">
        <v>79.73</v>
      </c>
      <c r="O190" s="138">
        <v>184</v>
      </c>
    </row>
    <row r="191" spans="1:15" ht="20.100000000000001" customHeight="1" x14ac:dyDescent="0.25">
      <c r="A191" s="21">
        <v>185</v>
      </c>
      <c r="B191" s="23" t="s">
        <v>323</v>
      </c>
      <c r="C191" s="34" t="s">
        <v>324</v>
      </c>
      <c r="D191" s="23" t="s">
        <v>747</v>
      </c>
      <c r="E191" s="34" t="s">
        <v>748</v>
      </c>
      <c r="F191" s="87">
        <v>4318</v>
      </c>
      <c r="G191" s="87">
        <v>3284</v>
      </c>
      <c r="H191" s="87">
        <v>76.05</v>
      </c>
      <c r="I191" s="87">
        <v>4255</v>
      </c>
      <c r="J191" s="87">
        <v>3540</v>
      </c>
      <c r="K191" s="87">
        <v>83.2</v>
      </c>
      <c r="L191" s="87">
        <v>8573</v>
      </c>
      <c r="M191" s="87">
        <v>6824</v>
      </c>
      <c r="N191" s="87">
        <v>79.599999999999994</v>
      </c>
      <c r="O191" s="138">
        <v>185</v>
      </c>
    </row>
    <row r="192" spans="1:15" ht="20.100000000000001" customHeight="1" x14ac:dyDescent="0.25">
      <c r="A192" s="21">
        <v>186</v>
      </c>
      <c r="B192" s="23" t="s">
        <v>383</v>
      </c>
      <c r="C192" s="34" t="s">
        <v>384</v>
      </c>
      <c r="D192" s="23" t="s">
        <v>749</v>
      </c>
      <c r="E192" s="34" t="s">
        <v>750</v>
      </c>
      <c r="F192" s="87">
        <v>3095</v>
      </c>
      <c r="G192" s="87">
        <v>2326</v>
      </c>
      <c r="H192" s="87">
        <v>75.150000000000006</v>
      </c>
      <c r="I192" s="87">
        <v>3207</v>
      </c>
      <c r="J192" s="87">
        <v>2665</v>
      </c>
      <c r="K192" s="87">
        <v>83.1</v>
      </c>
      <c r="L192" s="87">
        <v>6302</v>
      </c>
      <c r="M192" s="87">
        <v>4991</v>
      </c>
      <c r="N192" s="87">
        <v>79.2</v>
      </c>
      <c r="O192" s="138">
        <v>186</v>
      </c>
    </row>
    <row r="193" spans="1:15" ht="20.100000000000001" customHeight="1" x14ac:dyDescent="0.25">
      <c r="A193" s="21">
        <v>187</v>
      </c>
      <c r="B193" s="23" t="s">
        <v>349</v>
      </c>
      <c r="C193" s="34" t="s">
        <v>350</v>
      </c>
      <c r="D193" s="23" t="s">
        <v>751</v>
      </c>
      <c r="E193" s="34" t="s">
        <v>752</v>
      </c>
      <c r="F193" s="87">
        <v>1162</v>
      </c>
      <c r="G193" s="87">
        <v>858</v>
      </c>
      <c r="H193" s="87">
        <v>73.84</v>
      </c>
      <c r="I193" s="87">
        <v>1230</v>
      </c>
      <c r="J193" s="87">
        <v>1036</v>
      </c>
      <c r="K193" s="87">
        <v>84.23</v>
      </c>
      <c r="L193" s="87">
        <v>2392</v>
      </c>
      <c r="M193" s="87">
        <v>1894</v>
      </c>
      <c r="N193" s="87">
        <v>79.180000000000007</v>
      </c>
      <c r="O193" s="138">
        <v>187</v>
      </c>
    </row>
    <row r="194" spans="1:15" ht="20.100000000000001" customHeight="1" x14ac:dyDescent="0.25">
      <c r="A194" s="21">
        <v>188</v>
      </c>
      <c r="B194" s="23" t="s">
        <v>323</v>
      </c>
      <c r="C194" s="34" t="s">
        <v>324</v>
      </c>
      <c r="D194" s="23" t="s">
        <v>753</v>
      </c>
      <c r="E194" s="34" t="s">
        <v>754</v>
      </c>
      <c r="F194" s="87">
        <v>5751</v>
      </c>
      <c r="G194" s="87">
        <v>4343</v>
      </c>
      <c r="H194" s="87">
        <v>75.52</v>
      </c>
      <c r="I194" s="87">
        <v>5755</v>
      </c>
      <c r="J194" s="87">
        <v>4756</v>
      </c>
      <c r="K194" s="87">
        <v>82.64</v>
      </c>
      <c r="L194" s="87">
        <v>11506</v>
      </c>
      <c r="M194" s="87">
        <v>9099</v>
      </c>
      <c r="N194" s="87">
        <v>79.08</v>
      </c>
      <c r="O194" s="138">
        <v>188</v>
      </c>
    </row>
    <row r="195" spans="1:15" ht="20.100000000000001" customHeight="1" x14ac:dyDescent="0.25">
      <c r="A195" s="21">
        <v>189</v>
      </c>
      <c r="B195" s="23" t="s">
        <v>367</v>
      </c>
      <c r="C195" s="34" t="s">
        <v>368</v>
      </c>
      <c r="D195" s="23" t="s">
        <v>755</v>
      </c>
      <c r="E195" s="34" t="s">
        <v>756</v>
      </c>
      <c r="F195" s="87">
        <v>3657</v>
      </c>
      <c r="G195" s="87">
        <v>2657</v>
      </c>
      <c r="H195" s="87">
        <v>72.66</v>
      </c>
      <c r="I195" s="87">
        <v>4042</v>
      </c>
      <c r="J195" s="87">
        <v>3415</v>
      </c>
      <c r="K195" s="87">
        <v>84.49</v>
      </c>
      <c r="L195" s="87">
        <v>7699</v>
      </c>
      <c r="M195" s="87">
        <v>6072</v>
      </c>
      <c r="N195" s="87">
        <v>78.87</v>
      </c>
      <c r="O195" s="138">
        <v>189</v>
      </c>
    </row>
    <row r="196" spans="1:15" ht="20.100000000000001" customHeight="1" x14ac:dyDescent="0.25">
      <c r="A196" s="21">
        <v>190</v>
      </c>
      <c r="B196" s="23" t="s">
        <v>379</v>
      </c>
      <c r="C196" s="34" t="s">
        <v>380</v>
      </c>
      <c r="D196" s="23" t="s">
        <v>757</v>
      </c>
      <c r="E196" s="34" t="s">
        <v>758</v>
      </c>
      <c r="F196" s="87">
        <v>2945</v>
      </c>
      <c r="G196" s="87">
        <v>2216</v>
      </c>
      <c r="H196" s="87">
        <v>75.25</v>
      </c>
      <c r="I196" s="87">
        <v>2737</v>
      </c>
      <c r="J196" s="87">
        <v>2245</v>
      </c>
      <c r="K196" s="87">
        <v>82.02</v>
      </c>
      <c r="L196" s="87">
        <v>5682</v>
      </c>
      <c r="M196" s="87">
        <v>4461</v>
      </c>
      <c r="N196" s="87">
        <v>78.510000000000005</v>
      </c>
      <c r="O196" s="138">
        <v>190</v>
      </c>
    </row>
    <row r="197" spans="1:15" ht="20.100000000000001" customHeight="1" x14ac:dyDescent="0.25">
      <c r="A197" s="21">
        <v>191</v>
      </c>
      <c r="B197" s="23" t="s">
        <v>321</v>
      </c>
      <c r="C197" s="34" t="s">
        <v>322</v>
      </c>
      <c r="D197" s="23" t="s">
        <v>759</v>
      </c>
      <c r="E197" s="34" t="s">
        <v>760</v>
      </c>
      <c r="F197" s="87">
        <v>4639</v>
      </c>
      <c r="G197" s="87">
        <v>3432</v>
      </c>
      <c r="H197" s="87">
        <v>73.98</v>
      </c>
      <c r="I197" s="87">
        <v>4927</v>
      </c>
      <c r="J197" s="87">
        <v>4028</v>
      </c>
      <c r="K197" s="87">
        <v>81.75</v>
      </c>
      <c r="L197" s="87">
        <v>9566</v>
      </c>
      <c r="M197" s="87">
        <v>7460</v>
      </c>
      <c r="N197" s="87">
        <v>77.98</v>
      </c>
      <c r="O197" s="138">
        <v>191</v>
      </c>
    </row>
    <row r="198" spans="1:15" ht="20.100000000000001" customHeight="1" x14ac:dyDescent="0.25">
      <c r="A198" s="21">
        <v>192</v>
      </c>
      <c r="B198" s="23" t="s">
        <v>363</v>
      </c>
      <c r="C198" s="34" t="s">
        <v>364</v>
      </c>
      <c r="D198" s="23" t="s">
        <v>761</v>
      </c>
      <c r="E198" s="34" t="s">
        <v>762</v>
      </c>
      <c r="F198" s="87">
        <v>923</v>
      </c>
      <c r="G198" s="87">
        <v>661</v>
      </c>
      <c r="H198" s="87">
        <v>71.61</v>
      </c>
      <c r="I198" s="87">
        <v>960</v>
      </c>
      <c r="J198" s="87">
        <v>802</v>
      </c>
      <c r="K198" s="87">
        <v>83.54</v>
      </c>
      <c r="L198" s="87">
        <v>1883</v>
      </c>
      <c r="M198" s="87">
        <v>1463</v>
      </c>
      <c r="N198" s="87">
        <v>77.7</v>
      </c>
      <c r="O198" s="138">
        <v>192</v>
      </c>
    </row>
    <row r="199" spans="1:15" ht="20.100000000000001" customHeight="1" x14ac:dyDescent="0.25">
      <c r="A199" s="21">
        <v>193</v>
      </c>
      <c r="B199" s="23" t="s">
        <v>373</v>
      </c>
      <c r="C199" s="34" t="s">
        <v>374</v>
      </c>
      <c r="D199" s="23" t="s">
        <v>763</v>
      </c>
      <c r="E199" s="34" t="s">
        <v>764</v>
      </c>
      <c r="F199" s="87">
        <v>477</v>
      </c>
      <c r="G199" s="87">
        <v>328</v>
      </c>
      <c r="H199" s="87">
        <v>68.760000000000005</v>
      </c>
      <c r="I199" s="87">
        <v>534</v>
      </c>
      <c r="J199" s="87">
        <v>446</v>
      </c>
      <c r="K199" s="87">
        <v>83.52</v>
      </c>
      <c r="L199" s="87">
        <v>1011</v>
      </c>
      <c r="M199" s="87">
        <v>774</v>
      </c>
      <c r="N199" s="87">
        <v>76.56</v>
      </c>
      <c r="O199" s="138">
        <v>193</v>
      </c>
    </row>
    <row r="200" spans="1:15" ht="20.100000000000001" customHeight="1" x14ac:dyDescent="0.25">
      <c r="A200" s="21">
        <v>194</v>
      </c>
      <c r="B200" s="23" t="s">
        <v>377</v>
      </c>
      <c r="C200" s="34" t="s">
        <v>378</v>
      </c>
      <c r="D200" s="23" t="s">
        <v>765</v>
      </c>
      <c r="E200" s="34" t="s">
        <v>378</v>
      </c>
      <c r="F200" s="87">
        <v>2535</v>
      </c>
      <c r="G200" s="87">
        <v>1874</v>
      </c>
      <c r="H200" s="87">
        <v>73.930000000000007</v>
      </c>
      <c r="I200" s="87">
        <v>2530</v>
      </c>
      <c r="J200" s="87">
        <v>1999</v>
      </c>
      <c r="K200" s="87">
        <v>79.010000000000005</v>
      </c>
      <c r="L200" s="87">
        <v>5065</v>
      </c>
      <c r="M200" s="87">
        <v>3873</v>
      </c>
      <c r="N200" s="87">
        <v>76.47</v>
      </c>
      <c r="O200" s="138">
        <v>194</v>
      </c>
    </row>
    <row r="201" spans="1:15" ht="20.100000000000001" customHeight="1" x14ac:dyDescent="0.25">
      <c r="A201" s="21">
        <v>195</v>
      </c>
      <c r="B201" s="23" t="s">
        <v>369</v>
      </c>
      <c r="C201" s="34" t="s">
        <v>370</v>
      </c>
      <c r="D201" s="23" t="s">
        <v>766</v>
      </c>
      <c r="E201" s="34" t="s">
        <v>767</v>
      </c>
      <c r="F201" s="87">
        <v>3233</v>
      </c>
      <c r="G201" s="87">
        <v>2226</v>
      </c>
      <c r="H201" s="87">
        <v>68.849999999999994</v>
      </c>
      <c r="I201" s="87">
        <v>3742</v>
      </c>
      <c r="J201" s="87">
        <v>3057</v>
      </c>
      <c r="K201" s="87">
        <v>81.69</v>
      </c>
      <c r="L201" s="87">
        <v>6975</v>
      </c>
      <c r="M201" s="87">
        <v>5283</v>
      </c>
      <c r="N201" s="87">
        <v>75.739999999999995</v>
      </c>
      <c r="O201" s="138">
        <v>195</v>
      </c>
    </row>
    <row r="202" spans="1:15" ht="20.100000000000001" customHeight="1" x14ac:dyDescent="0.25">
      <c r="A202" s="21">
        <v>196</v>
      </c>
      <c r="B202" s="23" t="s">
        <v>377</v>
      </c>
      <c r="C202" s="34" t="s">
        <v>378</v>
      </c>
      <c r="D202" s="23" t="s">
        <v>768</v>
      </c>
      <c r="E202" s="34" t="s">
        <v>769</v>
      </c>
      <c r="F202" s="87">
        <v>2523</v>
      </c>
      <c r="G202" s="87">
        <v>1792</v>
      </c>
      <c r="H202" s="87">
        <v>71.03</v>
      </c>
      <c r="I202" s="87">
        <v>2231</v>
      </c>
      <c r="J202" s="87">
        <v>1802</v>
      </c>
      <c r="K202" s="87">
        <v>80.77</v>
      </c>
      <c r="L202" s="87">
        <v>4754</v>
      </c>
      <c r="M202" s="87">
        <v>3594</v>
      </c>
      <c r="N202" s="87">
        <v>75.599999999999994</v>
      </c>
      <c r="O202" s="138">
        <v>196</v>
      </c>
    </row>
    <row r="203" spans="1:15" ht="20.100000000000001" customHeight="1" x14ac:dyDescent="0.25">
      <c r="A203" s="21">
        <v>197</v>
      </c>
      <c r="B203" s="23" t="s">
        <v>323</v>
      </c>
      <c r="C203" s="34" t="s">
        <v>324</v>
      </c>
      <c r="D203" s="23" t="s">
        <v>770</v>
      </c>
      <c r="E203" s="34" t="s">
        <v>771</v>
      </c>
      <c r="F203" s="87">
        <v>7077</v>
      </c>
      <c r="G203" s="87">
        <v>5023</v>
      </c>
      <c r="H203" s="87">
        <v>70.98</v>
      </c>
      <c r="I203" s="87">
        <v>7482</v>
      </c>
      <c r="J203" s="87">
        <v>5967</v>
      </c>
      <c r="K203" s="87">
        <v>79.75</v>
      </c>
      <c r="L203" s="87">
        <v>14559</v>
      </c>
      <c r="M203" s="87">
        <v>10990</v>
      </c>
      <c r="N203" s="87">
        <v>75.489999999999995</v>
      </c>
      <c r="O203" s="138">
        <v>197</v>
      </c>
    </row>
    <row r="204" spans="1:15" ht="20.100000000000001" customHeight="1" x14ac:dyDescent="0.25">
      <c r="A204" s="21">
        <v>198</v>
      </c>
      <c r="B204" s="23" t="s">
        <v>355</v>
      </c>
      <c r="C204" s="34" t="s">
        <v>356</v>
      </c>
      <c r="D204" s="23" t="s">
        <v>772</v>
      </c>
      <c r="E204" s="34" t="s">
        <v>773</v>
      </c>
      <c r="F204" s="87">
        <v>1772</v>
      </c>
      <c r="G204" s="87">
        <v>1262</v>
      </c>
      <c r="H204" s="87">
        <v>71.22</v>
      </c>
      <c r="I204" s="87">
        <v>1966</v>
      </c>
      <c r="J204" s="87">
        <v>1558</v>
      </c>
      <c r="K204" s="87">
        <v>79.25</v>
      </c>
      <c r="L204" s="87">
        <v>3738</v>
      </c>
      <c r="M204" s="87">
        <v>2820</v>
      </c>
      <c r="N204" s="87">
        <v>75.44</v>
      </c>
      <c r="O204" s="138">
        <v>198</v>
      </c>
    </row>
    <row r="205" spans="1:15" ht="20.100000000000001" customHeight="1" x14ac:dyDescent="0.25">
      <c r="A205" s="21">
        <v>199</v>
      </c>
      <c r="B205" s="23" t="s">
        <v>385</v>
      </c>
      <c r="C205" s="34" t="s">
        <v>386</v>
      </c>
      <c r="D205" s="23" t="s">
        <v>774</v>
      </c>
      <c r="E205" s="34" t="s">
        <v>775</v>
      </c>
      <c r="F205" s="87">
        <v>1927</v>
      </c>
      <c r="G205" s="87">
        <v>1360</v>
      </c>
      <c r="H205" s="87">
        <v>70.58</v>
      </c>
      <c r="I205" s="87">
        <v>1774</v>
      </c>
      <c r="J205" s="87">
        <v>1399</v>
      </c>
      <c r="K205" s="87">
        <v>78.86</v>
      </c>
      <c r="L205" s="87">
        <v>3701</v>
      </c>
      <c r="M205" s="87">
        <v>2759</v>
      </c>
      <c r="N205" s="87">
        <v>74.55</v>
      </c>
      <c r="O205" s="138">
        <v>199</v>
      </c>
    </row>
    <row r="206" spans="1:15" ht="20.100000000000001" customHeight="1" x14ac:dyDescent="0.25">
      <c r="A206" s="21">
        <v>200</v>
      </c>
      <c r="B206" s="23" t="s">
        <v>385</v>
      </c>
      <c r="C206" s="34" t="s">
        <v>386</v>
      </c>
      <c r="D206" s="23" t="s">
        <v>776</v>
      </c>
      <c r="E206" s="34" t="s">
        <v>386</v>
      </c>
      <c r="F206" s="87">
        <v>2979</v>
      </c>
      <c r="G206" s="87">
        <v>2092</v>
      </c>
      <c r="H206" s="87">
        <v>70.22</v>
      </c>
      <c r="I206" s="87">
        <v>2981</v>
      </c>
      <c r="J206" s="87">
        <v>2250</v>
      </c>
      <c r="K206" s="87">
        <v>75.48</v>
      </c>
      <c r="L206" s="87">
        <v>5960</v>
      </c>
      <c r="M206" s="87">
        <v>4342</v>
      </c>
      <c r="N206" s="87">
        <v>72.849999999999994</v>
      </c>
      <c r="O206" s="138">
        <v>200</v>
      </c>
    </row>
    <row r="207" spans="1:15" ht="20.100000000000001" customHeight="1" x14ac:dyDescent="0.25">
      <c r="A207" s="21">
        <v>201</v>
      </c>
      <c r="B207" s="23" t="s">
        <v>385</v>
      </c>
      <c r="C207" s="34" t="s">
        <v>386</v>
      </c>
      <c r="D207" s="23" t="s">
        <v>777</v>
      </c>
      <c r="E207" s="34" t="s">
        <v>778</v>
      </c>
      <c r="F207" s="87">
        <v>1397</v>
      </c>
      <c r="G207" s="87">
        <v>947</v>
      </c>
      <c r="H207" s="87">
        <v>67.790000000000006</v>
      </c>
      <c r="I207" s="87">
        <v>1457</v>
      </c>
      <c r="J207" s="87">
        <v>1090</v>
      </c>
      <c r="K207" s="87">
        <v>74.81</v>
      </c>
      <c r="L207" s="87">
        <v>2854</v>
      </c>
      <c r="M207" s="87">
        <v>2037</v>
      </c>
      <c r="N207" s="87">
        <v>71.37</v>
      </c>
      <c r="O207" s="138">
        <v>201</v>
      </c>
    </row>
    <row r="208" spans="1:15" ht="20.100000000000001" customHeight="1" x14ac:dyDescent="0.25">
      <c r="A208" s="21">
        <v>202</v>
      </c>
      <c r="B208" s="23" t="s">
        <v>377</v>
      </c>
      <c r="C208" s="34" t="s">
        <v>378</v>
      </c>
      <c r="D208" s="23" t="s">
        <v>779</v>
      </c>
      <c r="E208" s="34" t="s">
        <v>780</v>
      </c>
      <c r="F208" s="87">
        <v>2216</v>
      </c>
      <c r="G208" s="87">
        <v>1383</v>
      </c>
      <c r="H208" s="87">
        <v>62.41</v>
      </c>
      <c r="I208" s="87">
        <v>2142</v>
      </c>
      <c r="J208" s="87">
        <v>1633</v>
      </c>
      <c r="K208" s="87">
        <v>76.239999999999995</v>
      </c>
      <c r="L208" s="87">
        <v>4358</v>
      </c>
      <c r="M208" s="87">
        <v>3016</v>
      </c>
      <c r="N208" s="87">
        <v>69.209999999999994</v>
      </c>
      <c r="O208" s="138">
        <v>202</v>
      </c>
    </row>
    <row r="209" spans="1:15" ht="20.100000000000001" customHeight="1" x14ac:dyDescent="0.25">
      <c r="A209" s="21">
        <v>203</v>
      </c>
      <c r="B209" s="23" t="s">
        <v>339</v>
      </c>
      <c r="C209" s="34" t="s">
        <v>340</v>
      </c>
      <c r="D209" s="23" t="s">
        <v>781</v>
      </c>
      <c r="E209" s="34" t="s">
        <v>782</v>
      </c>
      <c r="F209" s="87">
        <v>1198</v>
      </c>
      <c r="G209" s="87">
        <v>684</v>
      </c>
      <c r="H209" s="87">
        <v>57.1</v>
      </c>
      <c r="I209" s="87">
        <v>1267</v>
      </c>
      <c r="J209" s="87">
        <v>951</v>
      </c>
      <c r="K209" s="87">
        <v>75.06</v>
      </c>
      <c r="L209" s="87">
        <v>2465</v>
      </c>
      <c r="M209" s="87">
        <v>1635</v>
      </c>
      <c r="N209" s="87">
        <v>66.33</v>
      </c>
      <c r="O209" s="138">
        <v>203</v>
      </c>
    </row>
    <row r="210" spans="1:15" ht="20.100000000000001" customHeight="1" x14ac:dyDescent="0.25">
      <c r="A210" s="21">
        <v>204</v>
      </c>
      <c r="B210" s="23" t="s">
        <v>389</v>
      </c>
      <c r="C210" s="34" t="s">
        <v>390</v>
      </c>
      <c r="D210" s="23" t="s">
        <v>783</v>
      </c>
      <c r="E210" s="34" t="s">
        <v>784</v>
      </c>
      <c r="F210" s="87">
        <v>1477</v>
      </c>
      <c r="G210" s="87">
        <v>789</v>
      </c>
      <c r="H210" s="87">
        <v>53.42</v>
      </c>
      <c r="I210" s="87">
        <v>1581</v>
      </c>
      <c r="J210" s="87">
        <v>904</v>
      </c>
      <c r="K210" s="87">
        <v>57.18</v>
      </c>
      <c r="L210" s="87">
        <v>3058</v>
      </c>
      <c r="M210" s="87">
        <v>1693</v>
      </c>
      <c r="N210" s="87">
        <v>55.36</v>
      </c>
      <c r="O210" s="138">
        <v>204</v>
      </c>
    </row>
    <row r="211" spans="1:15" ht="21.75" customHeight="1" x14ac:dyDescent="0.25">
      <c r="A211" s="197" t="s">
        <v>87</v>
      </c>
      <c r="B211" s="202"/>
      <c r="C211" s="202"/>
      <c r="D211" s="202"/>
      <c r="E211" s="198"/>
      <c r="F211" s="40">
        <v>357465</v>
      </c>
      <c r="G211" s="40">
        <v>302108</v>
      </c>
      <c r="H211" s="89">
        <v>84.51</v>
      </c>
      <c r="I211" s="40">
        <v>354470</v>
      </c>
      <c r="J211" s="40">
        <v>319189</v>
      </c>
      <c r="K211" s="89">
        <v>90.05</v>
      </c>
      <c r="L211" s="40">
        <v>711935</v>
      </c>
      <c r="M211" s="40">
        <v>621297</v>
      </c>
      <c r="N211" s="89">
        <v>87.27</v>
      </c>
      <c r="O211" s="143"/>
    </row>
  </sheetData>
  <mergeCells count="14">
    <mergeCell ref="A211:E211"/>
    <mergeCell ref="A5:A6"/>
    <mergeCell ref="A4:O4"/>
    <mergeCell ref="A3:O3"/>
    <mergeCell ref="A2:O2"/>
    <mergeCell ref="L5:N5"/>
    <mergeCell ref="O5:O6"/>
    <mergeCell ref="A1:O1"/>
    <mergeCell ref="F5:H5"/>
    <mergeCell ref="I5:K5"/>
    <mergeCell ref="E5:E6"/>
    <mergeCell ref="B5:B6"/>
    <mergeCell ref="C5:C6"/>
    <mergeCell ref="D5:D6"/>
  </mergeCells>
  <pageMargins left="0.2" right="0.2" top="0.25" bottom="0.2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27" workbookViewId="0">
      <selection activeCell="T42" sqref="T42"/>
    </sheetView>
  </sheetViews>
  <sheetFormatPr defaultRowHeight="15" x14ac:dyDescent="0.25"/>
  <cols>
    <col min="1" max="1" width="3.85546875" bestFit="1" customWidth="1"/>
    <col min="2" max="2" width="6.42578125" bestFit="1" customWidth="1"/>
    <col min="3" max="3" width="20.85546875" bestFit="1" customWidth="1"/>
    <col min="4" max="4" width="10.28515625" bestFit="1" customWidth="1"/>
    <col min="5" max="5" width="6.42578125" bestFit="1" customWidth="1"/>
    <col min="6" max="6" width="7.7109375" bestFit="1" customWidth="1"/>
    <col min="7" max="7" width="8.140625" customWidth="1"/>
    <col min="8" max="8" width="6.42578125" bestFit="1" customWidth="1"/>
    <col min="9" max="10" width="7.7109375" bestFit="1" customWidth="1"/>
    <col min="11" max="11" width="6.42578125" bestFit="1" customWidth="1"/>
    <col min="12" max="13" width="7.7109375" bestFit="1" customWidth="1"/>
    <col min="14" max="14" width="6.42578125" bestFit="1" customWidth="1"/>
    <col min="15" max="16" width="7.7109375" bestFit="1" customWidth="1"/>
    <col min="17" max="17" width="6.42578125" bestFit="1" customWidth="1"/>
    <col min="18" max="19" width="7.7109375" bestFit="1" customWidth="1"/>
  </cols>
  <sheetData>
    <row r="1" spans="1:19" ht="20.100000000000001" customHeight="1" x14ac:dyDescent="0.25">
      <c r="A1" s="180" t="s">
        <v>318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20.100000000000001" customHeight="1" x14ac:dyDescent="0.25">
      <c r="A2" s="180" t="s">
        <v>82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20.100000000000001" customHeight="1" x14ac:dyDescent="0.25">
      <c r="A3" s="180" t="s">
        <v>317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20.100000000000001" customHeight="1" x14ac:dyDescent="0.25">
      <c r="A4" s="180" t="s">
        <v>188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</row>
    <row r="5" spans="1:19" s="24" customFormat="1" ht="20.100000000000001" customHeight="1" x14ac:dyDescent="0.25">
      <c r="A5" s="188" t="s">
        <v>38</v>
      </c>
      <c r="B5" s="188" t="s">
        <v>24</v>
      </c>
      <c r="C5" s="188" t="s">
        <v>18</v>
      </c>
      <c r="D5" s="188" t="s">
        <v>103</v>
      </c>
      <c r="E5" s="180" t="s">
        <v>83</v>
      </c>
      <c r="F5" s="180"/>
      <c r="G5" s="180"/>
      <c r="H5" s="180" t="s">
        <v>84</v>
      </c>
      <c r="I5" s="180"/>
      <c r="J5" s="180"/>
      <c r="K5" s="180" t="s">
        <v>85</v>
      </c>
      <c r="L5" s="180"/>
      <c r="M5" s="180"/>
      <c r="N5" s="180" t="s">
        <v>129</v>
      </c>
      <c r="O5" s="180"/>
      <c r="P5" s="180"/>
      <c r="Q5" s="180" t="s">
        <v>86</v>
      </c>
      <c r="R5" s="180"/>
      <c r="S5" s="180"/>
    </row>
    <row r="6" spans="1:19" s="24" customFormat="1" ht="31.5" x14ac:dyDescent="0.25">
      <c r="A6" s="188"/>
      <c r="B6" s="188"/>
      <c r="C6" s="188"/>
      <c r="D6" s="188"/>
      <c r="E6" s="66" t="s">
        <v>61</v>
      </c>
      <c r="F6" s="66" t="s">
        <v>60</v>
      </c>
      <c r="G6" s="66" t="s">
        <v>110</v>
      </c>
      <c r="H6" s="66" t="s">
        <v>61</v>
      </c>
      <c r="I6" s="66" t="s">
        <v>60</v>
      </c>
      <c r="J6" s="66" t="s">
        <v>110</v>
      </c>
      <c r="K6" s="66" t="s">
        <v>61</v>
      </c>
      <c r="L6" s="66" t="s">
        <v>60</v>
      </c>
      <c r="M6" s="66" t="s">
        <v>110</v>
      </c>
      <c r="N6" s="66" t="s">
        <v>61</v>
      </c>
      <c r="O6" s="66" t="s">
        <v>60</v>
      </c>
      <c r="P6" s="66" t="s">
        <v>110</v>
      </c>
      <c r="Q6" s="66" t="s">
        <v>61</v>
      </c>
      <c r="R6" s="66" t="s">
        <v>60</v>
      </c>
      <c r="S6" s="66" t="s">
        <v>110</v>
      </c>
    </row>
    <row r="7" spans="1:19" ht="20.100000000000001" customHeight="1" x14ac:dyDescent="0.25">
      <c r="A7" s="29">
        <v>1</v>
      </c>
      <c r="B7" s="140" t="s">
        <v>321</v>
      </c>
      <c r="C7" s="32" t="s">
        <v>322</v>
      </c>
      <c r="D7" s="87">
        <v>940</v>
      </c>
      <c r="E7" s="87">
        <v>9</v>
      </c>
      <c r="F7" s="87">
        <v>38</v>
      </c>
      <c r="G7" s="87">
        <v>506</v>
      </c>
      <c r="H7" s="87">
        <v>29</v>
      </c>
      <c r="I7" s="87">
        <v>43</v>
      </c>
      <c r="J7" s="87">
        <v>158</v>
      </c>
      <c r="K7" s="87">
        <v>17</v>
      </c>
      <c r="L7" s="87">
        <v>28</v>
      </c>
      <c r="M7" s="87">
        <v>56</v>
      </c>
      <c r="N7" s="87">
        <v>9</v>
      </c>
      <c r="O7" s="87">
        <v>20</v>
      </c>
      <c r="P7" s="87">
        <v>24</v>
      </c>
      <c r="Q7" s="87">
        <v>0</v>
      </c>
      <c r="R7" s="87">
        <v>1</v>
      </c>
      <c r="S7" s="87">
        <v>2</v>
      </c>
    </row>
    <row r="8" spans="1:19" ht="20.100000000000001" customHeight="1" x14ac:dyDescent="0.25">
      <c r="A8" s="29">
        <v>2</v>
      </c>
      <c r="B8" s="140" t="s">
        <v>323</v>
      </c>
      <c r="C8" s="32" t="s">
        <v>324</v>
      </c>
      <c r="D8" s="87">
        <v>1177</v>
      </c>
      <c r="E8" s="87">
        <v>25</v>
      </c>
      <c r="F8" s="87">
        <v>45</v>
      </c>
      <c r="G8" s="87">
        <v>568</v>
      </c>
      <c r="H8" s="87">
        <v>41</v>
      </c>
      <c r="I8" s="87">
        <v>53</v>
      </c>
      <c r="J8" s="87">
        <v>239</v>
      </c>
      <c r="K8" s="87">
        <v>27</v>
      </c>
      <c r="L8" s="87">
        <v>35</v>
      </c>
      <c r="M8" s="87">
        <v>74</v>
      </c>
      <c r="N8" s="87">
        <v>9</v>
      </c>
      <c r="O8" s="87">
        <v>15</v>
      </c>
      <c r="P8" s="87">
        <v>37</v>
      </c>
      <c r="Q8" s="87">
        <v>0</v>
      </c>
      <c r="R8" s="87">
        <v>1</v>
      </c>
      <c r="S8" s="87">
        <v>8</v>
      </c>
    </row>
    <row r="9" spans="1:19" ht="20.100000000000001" customHeight="1" x14ac:dyDescent="0.25">
      <c r="A9" s="29">
        <v>3</v>
      </c>
      <c r="B9" s="140" t="s">
        <v>325</v>
      </c>
      <c r="C9" s="32" t="s">
        <v>326</v>
      </c>
      <c r="D9" s="87">
        <v>298</v>
      </c>
      <c r="E9" s="87">
        <v>104</v>
      </c>
      <c r="F9" s="87">
        <v>47</v>
      </c>
      <c r="G9" s="87">
        <v>92</v>
      </c>
      <c r="H9" s="87">
        <v>23</v>
      </c>
      <c r="I9" s="87">
        <v>11</v>
      </c>
      <c r="J9" s="87">
        <v>8</v>
      </c>
      <c r="K9" s="87">
        <v>7</v>
      </c>
      <c r="L9" s="87">
        <v>4</v>
      </c>
      <c r="M9" s="87">
        <v>0</v>
      </c>
      <c r="N9" s="87">
        <v>0</v>
      </c>
      <c r="O9" s="87">
        <v>1</v>
      </c>
      <c r="P9" s="87">
        <v>1</v>
      </c>
      <c r="Q9" s="87">
        <v>0</v>
      </c>
      <c r="R9" s="87">
        <v>0</v>
      </c>
      <c r="S9" s="87">
        <v>0</v>
      </c>
    </row>
    <row r="10" spans="1:19" ht="20.100000000000001" customHeight="1" x14ac:dyDescent="0.25">
      <c r="A10" s="29">
        <v>4</v>
      </c>
      <c r="B10" s="140" t="s">
        <v>327</v>
      </c>
      <c r="C10" s="32" t="s">
        <v>328</v>
      </c>
      <c r="D10" s="87">
        <v>273</v>
      </c>
      <c r="E10" s="87">
        <v>78</v>
      </c>
      <c r="F10" s="87">
        <v>44</v>
      </c>
      <c r="G10" s="87">
        <v>146</v>
      </c>
      <c r="H10" s="87">
        <v>1</v>
      </c>
      <c r="I10" s="87">
        <v>1</v>
      </c>
      <c r="J10" s="87">
        <v>2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1</v>
      </c>
      <c r="Q10" s="87">
        <v>0</v>
      </c>
      <c r="R10" s="87">
        <v>0</v>
      </c>
      <c r="S10" s="87">
        <v>0</v>
      </c>
    </row>
    <row r="11" spans="1:19" ht="20.100000000000001" customHeight="1" x14ac:dyDescent="0.25">
      <c r="A11" s="29">
        <v>5</v>
      </c>
      <c r="B11" s="140" t="s">
        <v>329</v>
      </c>
      <c r="C11" s="32" t="s">
        <v>330</v>
      </c>
      <c r="D11" s="87">
        <v>308</v>
      </c>
      <c r="E11" s="87">
        <v>134</v>
      </c>
      <c r="F11" s="87">
        <v>41</v>
      </c>
      <c r="G11" s="87">
        <v>125</v>
      </c>
      <c r="H11" s="87">
        <v>3</v>
      </c>
      <c r="I11" s="87">
        <v>2</v>
      </c>
      <c r="J11" s="87">
        <v>1</v>
      </c>
      <c r="K11" s="87">
        <v>0</v>
      </c>
      <c r="L11" s="87">
        <v>0</v>
      </c>
      <c r="M11" s="87">
        <v>1</v>
      </c>
      <c r="N11" s="87">
        <v>1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</row>
    <row r="12" spans="1:19" ht="20.100000000000001" customHeight="1" x14ac:dyDescent="0.25">
      <c r="A12" s="29">
        <v>6</v>
      </c>
      <c r="B12" s="140" t="s">
        <v>331</v>
      </c>
      <c r="C12" s="32" t="s">
        <v>332</v>
      </c>
      <c r="D12" s="87">
        <v>381</v>
      </c>
      <c r="E12" s="87">
        <v>142</v>
      </c>
      <c r="F12" s="87">
        <v>52</v>
      </c>
      <c r="G12" s="87">
        <v>165</v>
      </c>
      <c r="H12" s="87">
        <v>11</v>
      </c>
      <c r="I12" s="87">
        <v>3</v>
      </c>
      <c r="J12" s="87">
        <v>4</v>
      </c>
      <c r="K12" s="87">
        <v>1</v>
      </c>
      <c r="L12" s="87">
        <v>1</v>
      </c>
      <c r="M12" s="87">
        <v>1</v>
      </c>
      <c r="N12" s="87">
        <v>0</v>
      </c>
      <c r="O12" s="87">
        <v>1</v>
      </c>
      <c r="P12" s="87">
        <v>0</v>
      </c>
      <c r="Q12" s="87">
        <v>0</v>
      </c>
      <c r="R12" s="87">
        <v>0</v>
      </c>
      <c r="S12" s="87">
        <v>0</v>
      </c>
    </row>
    <row r="13" spans="1:19" ht="20.100000000000001" customHeight="1" x14ac:dyDescent="0.25">
      <c r="A13" s="29">
        <v>7</v>
      </c>
      <c r="B13" s="140" t="s">
        <v>333</v>
      </c>
      <c r="C13" s="32" t="s">
        <v>334</v>
      </c>
      <c r="D13" s="87">
        <v>280</v>
      </c>
      <c r="E13" s="87">
        <v>120</v>
      </c>
      <c r="F13" s="87">
        <v>92</v>
      </c>
      <c r="G13" s="87">
        <v>46</v>
      </c>
      <c r="H13" s="87">
        <v>7</v>
      </c>
      <c r="I13" s="87">
        <v>7</v>
      </c>
      <c r="J13" s="87">
        <v>2</v>
      </c>
      <c r="K13" s="87">
        <v>0</v>
      </c>
      <c r="L13" s="87">
        <v>3</v>
      </c>
      <c r="M13" s="87">
        <v>0</v>
      </c>
      <c r="N13" s="87">
        <v>0</v>
      </c>
      <c r="O13" s="87">
        <v>2</v>
      </c>
      <c r="P13" s="87">
        <v>0</v>
      </c>
      <c r="Q13" s="87">
        <v>0</v>
      </c>
      <c r="R13" s="87">
        <v>0</v>
      </c>
      <c r="S13" s="87">
        <v>1</v>
      </c>
    </row>
    <row r="14" spans="1:19" ht="20.100000000000001" customHeight="1" x14ac:dyDescent="0.25">
      <c r="A14" s="29">
        <v>8</v>
      </c>
      <c r="B14" s="140" t="s">
        <v>335</v>
      </c>
      <c r="C14" s="32" t="s">
        <v>336</v>
      </c>
      <c r="D14" s="87">
        <v>473</v>
      </c>
      <c r="E14" s="87">
        <v>140</v>
      </c>
      <c r="F14" s="87">
        <v>141</v>
      </c>
      <c r="G14" s="87">
        <v>103</v>
      </c>
      <c r="H14" s="87">
        <v>22</v>
      </c>
      <c r="I14" s="87">
        <v>46</v>
      </c>
      <c r="J14" s="87">
        <v>9</v>
      </c>
      <c r="K14" s="87">
        <v>3</v>
      </c>
      <c r="L14" s="87">
        <v>6</v>
      </c>
      <c r="M14" s="87">
        <v>1</v>
      </c>
      <c r="N14" s="87">
        <v>1</v>
      </c>
      <c r="O14" s="87">
        <v>1</v>
      </c>
      <c r="P14" s="87">
        <v>0</v>
      </c>
      <c r="Q14" s="87">
        <v>0</v>
      </c>
      <c r="R14" s="87">
        <v>0</v>
      </c>
      <c r="S14" s="87">
        <v>0</v>
      </c>
    </row>
    <row r="15" spans="1:19" ht="20.100000000000001" customHeight="1" x14ac:dyDescent="0.25">
      <c r="A15" s="29">
        <v>9</v>
      </c>
      <c r="B15" s="140" t="s">
        <v>337</v>
      </c>
      <c r="C15" s="32" t="s">
        <v>338</v>
      </c>
      <c r="D15" s="87">
        <v>219</v>
      </c>
      <c r="E15" s="87">
        <v>100</v>
      </c>
      <c r="F15" s="87">
        <v>51</v>
      </c>
      <c r="G15" s="87">
        <v>54</v>
      </c>
      <c r="H15" s="87">
        <v>8</v>
      </c>
      <c r="I15" s="87">
        <v>3</v>
      </c>
      <c r="J15" s="87">
        <v>1</v>
      </c>
      <c r="K15" s="87">
        <v>1</v>
      </c>
      <c r="L15" s="87">
        <v>1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</row>
    <row r="16" spans="1:19" ht="20.100000000000001" customHeight="1" x14ac:dyDescent="0.25">
      <c r="A16" s="29">
        <v>10</v>
      </c>
      <c r="B16" s="140" t="s">
        <v>339</v>
      </c>
      <c r="C16" s="32" t="s">
        <v>340</v>
      </c>
      <c r="D16" s="87">
        <v>680</v>
      </c>
      <c r="E16" s="87">
        <v>216</v>
      </c>
      <c r="F16" s="87">
        <v>87</v>
      </c>
      <c r="G16" s="87">
        <v>247</v>
      </c>
      <c r="H16" s="87">
        <v>36</v>
      </c>
      <c r="I16" s="87">
        <v>23</v>
      </c>
      <c r="J16" s="87">
        <v>30</v>
      </c>
      <c r="K16" s="87">
        <v>20</v>
      </c>
      <c r="L16" s="87">
        <v>7</v>
      </c>
      <c r="M16" s="87">
        <v>6</v>
      </c>
      <c r="N16" s="87">
        <v>3</v>
      </c>
      <c r="O16" s="87">
        <v>4</v>
      </c>
      <c r="P16" s="87">
        <v>1</v>
      </c>
      <c r="Q16" s="87">
        <v>0</v>
      </c>
      <c r="R16" s="87">
        <v>0</v>
      </c>
      <c r="S16" s="87">
        <v>0</v>
      </c>
    </row>
    <row r="17" spans="1:19" ht="20.100000000000001" customHeight="1" x14ac:dyDescent="0.25">
      <c r="A17" s="29">
        <v>11</v>
      </c>
      <c r="B17" s="140" t="s">
        <v>341</v>
      </c>
      <c r="C17" s="32" t="s">
        <v>342</v>
      </c>
      <c r="D17" s="87">
        <v>475</v>
      </c>
      <c r="E17" s="87">
        <v>245</v>
      </c>
      <c r="F17" s="87">
        <v>86</v>
      </c>
      <c r="G17" s="87">
        <v>121</v>
      </c>
      <c r="H17" s="87">
        <v>7</v>
      </c>
      <c r="I17" s="87">
        <v>5</v>
      </c>
      <c r="J17" s="87">
        <v>3</v>
      </c>
      <c r="K17" s="87">
        <v>3</v>
      </c>
      <c r="L17" s="87">
        <v>1</v>
      </c>
      <c r="M17" s="87">
        <v>1</v>
      </c>
      <c r="N17" s="87">
        <v>0</v>
      </c>
      <c r="O17" s="87">
        <v>3</v>
      </c>
      <c r="P17" s="87">
        <v>0</v>
      </c>
      <c r="Q17" s="87">
        <v>0</v>
      </c>
      <c r="R17" s="87">
        <v>0</v>
      </c>
      <c r="S17" s="87">
        <v>0</v>
      </c>
    </row>
    <row r="18" spans="1:19" ht="20.100000000000001" customHeight="1" x14ac:dyDescent="0.25">
      <c r="A18" s="29">
        <v>12</v>
      </c>
      <c r="B18" s="140" t="s">
        <v>343</v>
      </c>
      <c r="C18" s="32" t="s">
        <v>344</v>
      </c>
      <c r="D18" s="87">
        <v>270</v>
      </c>
      <c r="E18" s="87">
        <v>92</v>
      </c>
      <c r="F18" s="87">
        <v>46</v>
      </c>
      <c r="G18" s="87">
        <v>81</v>
      </c>
      <c r="H18" s="87">
        <v>17</v>
      </c>
      <c r="I18" s="87">
        <v>20</v>
      </c>
      <c r="J18" s="87">
        <v>3</v>
      </c>
      <c r="K18" s="87">
        <v>6</v>
      </c>
      <c r="L18" s="87">
        <v>3</v>
      </c>
      <c r="M18" s="87">
        <v>1</v>
      </c>
      <c r="N18" s="87">
        <v>1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</row>
    <row r="19" spans="1:19" ht="20.100000000000001" customHeight="1" x14ac:dyDescent="0.25">
      <c r="A19" s="29">
        <v>13</v>
      </c>
      <c r="B19" s="140" t="s">
        <v>345</v>
      </c>
      <c r="C19" s="32" t="s">
        <v>346</v>
      </c>
      <c r="D19" s="87">
        <v>524</v>
      </c>
      <c r="E19" s="87">
        <v>147</v>
      </c>
      <c r="F19" s="87">
        <v>78</v>
      </c>
      <c r="G19" s="87">
        <v>206</v>
      </c>
      <c r="H19" s="87">
        <v>37</v>
      </c>
      <c r="I19" s="87">
        <v>23</v>
      </c>
      <c r="J19" s="87">
        <v>18</v>
      </c>
      <c r="K19" s="87">
        <v>7</v>
      </c>
      <c r="L19" s="87">
        <v>3</v>
      </c>
      <c r="M19" s="87">
        <v>1</v>
      </c>
      <c r="N19" s="87">
        <v>2</v>
      </c>
      <c r="O19" s="87">
        <v>1</v>
      </c>
      <c r="P19" s="87">
        <v>1</v>
      </c>
      <c r="Q19" s="87">
        <v>0</v>
      </c>
      <c r="R19" s="87">
        <v>0</v>
      </c>
      <c r="S19" s="87">
        <v>0</v>
      </c>
    </row>
    <row r="20" spans="1:19" ht="20.100000000000001" customHeight="1" x14ac:dyDescent="0.25">
      <c r="A20" s="29">
        <v>14</v>
      </c>
      <c r="B20" s="140" t="s">
        <v>347</v>
      </c>
      <c r="C20" s="32" t="s">
        <v>348</v>
      </c>
      <c r="D20" s="87">
        <v>170</v>
      </c>
      <c r="E20" s="87">
        <v>53</v>
      </c>
      <c r="F20" s="87">
        <v>28</v>
      </c>
      <c r="G20" s="87">
        <v>65</v>
      </c>
      <c r="H20" s="87">
        <v>5</v>
      </c>
      <c r="I20" s="87">
        <v>13</v>
      </c>
      <c r="J20" s="87">
        <v>2</v>
      </c>
      <c r="K20" s="87">
        <v>1</v>
      </c>
      <c r="L20" s="87">
        <v>3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</row>
    <row r="21" spans="1:19" ht="20.100000000000001" customHeight="1" x14ac:dyDescent="0.25">
      <c r="A21" s="29">
        <v>15</v>
      </c>
      <c r="B21" s="140" t="s">
        <v>349</v>
      </c>
      <c r="C21" s="32" t="s">
        <v>350</v>
      </c>
      <c r="D21" s="87">
        <v>464</v>
      </c>
      <c r="E21" s="87">
        <v>148</v>
      </c>
      <c r="F21" s="87">
        <v>126</v>
      </c>
      <c r="G21" s="87">
        <v>116</v>
      </c>
      <c r="H21" s="87">
        <v>14</v>
      </c>
      <c r="I21" s="87">
        <v>31</v>
      </c>
      <c r="J21" s="87">
        <v>12</v>
      </c>
      <c r="K21" s="87">
        <v>3</v>
      </c>
      <c r="L21" s="87">
        <v>9</v>
      </c>
      <c r="M21" s="87">
        <v>1</v>
      </c>
      <c r="N21" s="87">
        <v>0</v>
      </c>
      <c r="O21" s="87">
        <v>4</v>
      </c>
      <c r="P21" s="87">
        <v>0</v>
      </c>
      <c r="Q21" s="87">
        <v>0</v>
      </c>
      <c r="R21" s="87">
        <v>0</v>
      </c>
      <c r="S21" s="87">
        <v>0</v>
      </c>
    </row>
    <row r="22" spans="1:19" ht="20.100000000000001" customHeight="1" x14ac:dyDescent="0.25">
      <c r="A22" s="29">
        <v>16</v>
      </c>
      <c r="B22" s="140" t="s">
        <v>351</v>
      </c>
      <c r="C22" s="32" t="s">
        <v>352</v>
      </c>
      <c r="D22" s="87">
        <v>475</v>
      </c>
      <c r="E22" s="87">
        <v>157</v>
      </c>
      <c r="F22" s="87">
        <v>176</v>
      </c>
      <c r="G22" s="87">
        <v>136</v>
      </c>
      <c r="H22" s="87">
        <v>0</v>
      </c>
      <c r="I22" s="87">
        <v>2</v>
      </c>
      <c r="J22" s="87">
        <v>2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1</v>
      </c>
      <c r="Q22" s="87">
        <v>0</v>
      </c>
      <c r="R22" s="87">
        <v>0</v>
      </c>
      <c r="S22" s="87">
        <v>1</v>
      </c>
    </row>
    <row r="23" spans="1:19" ht="20.100000000000001" customHeight="1" x14ac:dyDescent="0.25">
      <c r="A23" s="29">
        <v>17</v>
      </c>
      <c r="B23" s="140" t="s">
        <v>353</v>
      </c>
      <c r="C23" s="32" t="s">
        <v>354</v>
      </c>
      <c r="D23" s="87">
        <v>325</v>
      </c>
      <c r="E23" s="87">
        <v>131</v>
      </c>
      <c r="F23" s="87">
        <v>76</v>
      </c>
      <c r="G23" s="87">
        <v>65</v>
      </c>
      <c r="H23" s="87">
        <v>19</v>
      </c>
      <c r="I23" s="87">
        <v>16</v>
      </c>
      <c r="J23" s="87">
        <v>5</v>
      </c>
      <c r="K23" s="87">
        <v>4</v>
      </c>
      <c r="L23" s="87">
        <v>8</v>
      </c>
      <c r="M23" s="87">
        <v>0</v>
      </c>
      <c r="N23" s="87">
        <v>1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</row>
    <row r="24" spans="1:19" ht="20.100000000000001" customHeight="1" x14ac:dyDescent="0.25">
      <c r="A24" s="29">
        <v>18</v>
      </c>
      <c r="B24" s="140" t="s">
        <v>355</v>
      </c>
      <c r="C24" s="32" t="s">
        <v>356</v>
      </c>
      <c r="D24" s="87">
        <v>485</v>
      </c>
      <c r="E24" s="87">
        <v>145</v>
      </c>
      <c r="F24" s="87">
        <v>63</v>
      </c>
      <c r="G24" s="87">
        <v>127</v>
      </c>
      <c r="H24" s="87">
        <v>42</v>
      </c>
      <c r="I24" s="87">
        <v>27</v>
      </c>
      <c r="J24" s="87">
        <v>26</v>
      </c>
      <c r="K24" s="87">
        <v>14</v>
      </c>
      <c r="L24" s="87">
        <v>17</v>
      </c>
      <c r="M24" s="87">
        <v>6</v>
      </c>
      <c r="N24" s="87">
        <v>4</v>
      </c>
      <c r="O24" s="87">
        <v>10</v>
      </c>
      <c r="P24" s="87">
        <v>4</v>
      </c>
      <c r="Q24" s="87">
        <v>0</v>
      </c>
      <c r="R24" s="87">
        <v>0</v>
      </c>
      <c r="S24" s="87">
        <v>0</v>
      </c>
    </row>
    <row r="25" spans="1:19" ht="20.100000000000001" customHeight="1" x14ac:dyDescent="0.25">
      <c r="A25" s="29">
        <v>19</v>
      </c>
      <c r="B25" s="140" t="s">
        <v>357</v>
      </c>
      <c r="C25" s="32" t="s">
        <v>358</v>
      </c>
      <c r="D25" s="87">
        <v>542</v>
      </c>
      <c r="E25" s="87">
        <v>282</v>
      </c>
      <c r="F25" s="87">
        <v>112</v>
      </c>
      <c r="G25" s="87">
        <v>132</v>
      </c>
      <c r="H25" s="87">
        <v>4</v>
      </c>
      <c r="I25" s="87">
        <v>7</v>
      </c>
      <c r="J25" s="87">
        <v>2</v>
      </c>
      <c r="K25" s="87">
        <v>0</v>
      </c>
      <c r="L25" s="87">
        <v>1</v>
      </c>
      <c r="M25" s="87">
        <v>0</v>
      </c>
      <c r="N25" s="87">
        <v>0</v>
      </c>
      <c r="O25" s="87">
        <v>2</v>
      </c>
      <c r="P25" s="87">
        <v>0</v>
      </c>
      <c r="Q25" s="87">
        <v>0</v>
      </c>
      <c r="R25" s="87">
        <v>0</v>
      </c>
      <c r="S25" s="87">
        <v>0</v>
      </c>
    </row>
    <row r="26" spans="1:19" ht="20.100000000000001" customHeight="1" x14ac:dyDescent="0.25">
      <c r="A26" s="29">
        <v>20</v>
      </c>
      <c r="B26" s="140" t="s">
        <v>359</v>
      </c>
      <c r="C26" s="32" t="s">
        <v>360</v>
      </c>
      <c r="D26" s="87">
        <v>437</v>
      </c>
      <c r="E26" s="87">
        <v>165</v>
      </c>
      <c r="F26" s="87">
        <v>120</v>
      </c>
      <c r="G26" s="87">
        <v>76</v>
      </c>
      <c r="H26" s="87">
        <v>18</v>
      </c>
      <c r="I26" s="87">
        <v>32</v>
      </c>
      <c r="J26" s="87">
        <v>8</v>
      </c>
      <c r="K26" s="87">
        <v>5</v>
      </c>
      <c r="L26" s="87">
        <v>5</v>
      </c>
      <c r="M26" s="87">
        <v>4</v>
      </c>
      <c r="N26" s="87">
        <v>0</v>
      </c>
      <c r="O26" s="87">
        <v>0</v>
      </c>
      <c r="P26" s="87">
        <v>4</v>
      </c>
      <c r="Q26" s="87">
        <v>0</v>
      </c>
      <c r="R26" s="87">
        <v>0</v>
      </c>
      <c r="S26" s="87">
        <v>0</v>
      </c>
    </row>
    <row r="27" spans="1:19" ht="20.100000000000001" customHeight="1" x14ac:dyDescent="0.25">
      <c r="A27" s="29">
        <v>21</v>
      </c>
      <c r="B27" s="140" t="s">
        <v>361</v>
      </c>
      <c r="C27" s="32" t="s">
        <v>362</v>
      </c>
      <c r="D27" s="87">
        <v>301</v>
      </c>
      <c r="E27" s="87">
        <v>110</v>
      </c>
      <c r="F27" s="87">
        <v>60</v>
      </c>
      <c r="G27" s="87">
        <v>52</v>
      </c>
      <c r="H27" s="87">
        <v>23</v>
      </c>
      <c r="I27" s="87">
        <v>28</v>
      </c>
      <c r="J27" s="87">
        <v>7</v>
      </c>
      <c r="K27" s="87">
        <v>3</v>
      </c>
      <c r="L27" s="87">
        <v>12</v>
      </c>
      <c r="M27" s="87">
        <v>1</v>
      </c>
      <c r="N27" s="87">
        <v>0</v>
      </c>
      <c r="O27" s="87">
        <v>2</v>
      </c>
      <c r="P27" s="87">
        <v>2</v>
      </c>
      <c r="Q27" s="87">
        <v>0</v>
      </c>
      <c r="R27" s="87">
        <v>0</v>
      </c>
      <c r="S27" s="87">
        <v>1</v>
      </c>
    </row>
    <row r="28" spans="1:19" ht="20.100000000000001" customHeight="1" x14ac:dyDescent="0.25">
      <c r="A28" s="29">
        <v>22</v>
      </c>
      <c r="B28" s="140" t="s">
        <v>363</v>
      </c>
      <c r="C28" s="32" t="s">
        <v>364</v>
      </c>
      <c r="D28" s="87">
        <v>427</v>
      </c>
      <c r="E28" s="87">
        <v>90</v>
      </c>
      <c r="F28" s="87">
        <v>96</v>
      </c>
      <c r="G28" s="87">
        <v>121</v>
      </c>
      <c r="H28" s="87">
        <v>31</v>
      </c>
      <c r="I28" s="87">
        <v>34</v>
      </c>
      <c r="J28" s="87">
        <v>23</v>
      </c>
      <c r="K28" s="87">
        <v>7</v>
      </c>
      <c r="L28" s="87">
        <v>12</v>
      </c>
      <c r="M28" s="87">
        <v>4</v>
      </c>
      <c r="N28" s="87">
        <v>1</v>
      </c>
      <c r="O28" s="87">
        <v>3</v>
      </c>
      <c r="P28" s="87">
        <v>4</v>
      </c>
      <c r="Q28" s="87">
        <v>0</v>
      </c>
      <c r="R28" s="87">
        <v>0</v>
      </c>
      <c r="S28" s="87">
        <v>1</v>
      </c>
    </row>
    <row r="29" spans="1:19" ht="20.100000000000001" customHeight="1" x14ac:dyDescent="0.25">
      <c r="A29" s="29">
        <v>23</v>
      </c>
      <c r="B29" s="140" t="s">
        <v>365</v>
      </c>
      <c r="C29" s="32" t="s">
        <v>366</v>
      </c>
      <c r="D29" s="87">
        <v>586</v>
      </c>
      <c r="E29" s="87">
        <v>211</v>
      </c>
      <c r="F29" s="87">
        <v>127</v>
      </c>
      <c r="G29" s="87">
        <v>176</v>
      </c>
      <c r="H29" s="87">
        <v>19</v>
      </c>
      <c r="I29" s="87">
        <v>18</v>
      </c>
      <c r="J29" s="87">
        <v>19</v>
      </c>
      <c r="K29" s="87">
        <v>0</v>
      </c>
      <c r="L29" s="87">
        <v>7</v>
      </c>
      <c r="M29" s="87">
        <v>6</v>
      </c>
      <c r="N29" s="87">
        <v>0</v>
      </c>
      <c r="O29" s="87">
        <v>1</v>
      </c>
      <c r="P29" s="87">
        <v>2</v>
      </c>
      <c r="Q29" s="87">
        <v>0</v>
      </c>
      <c r="R29" s="87">
        <v>0</v>
      </c>
      <c r="S29" s="87">
        <v>0</v>
      </c>
    </row>
    <row r="30" spans="1:19" ht="20.100000000000001" customHeight="1" x14ac:dyDescent="0.25">
      <c r="A30" s="29">
        <v>24</v>
      </c>
      <c r="B30" s="140" t="s">
        <v>367</v>
      </c>
      <c r="C30" s="32" t="s">
        <v>368</v>
      </c>
      <c r="D30" s="87">
        <v>495</v>
      </c>
      <c r="E30" s="87">
        <v>123</v>
      </c>
      <c r="F30" s="87">
        <v>153</v>
      </c>
      <c r="G30" s="87">
        <v>94</v>
      </c>
      <c r="H30" s="87">
        <v>25</v>
      </c>
      <c r="I30" s="87">
        <v>33</v>
      </c>
      <c r="J30" s="87">
        <v>24</v>
      </c>
      <c r="K30" s="87">
        <v>7</v>
      </c>
      <c r="L30" s="87">
        <v>13</v>
      </c>
      <c r="M30" s="87">
        <v>7</v>
      </c>
      <c r="N30" s="87">
        <v>3</v>
      </c>
      <c r="O30" s="87">
        <v>7</v>
      </c>
      <c r="P30" s="87">
        <v>4</v>
      </c>
      <c r="Q30" s="87">
        <v>0</v>
      </c>
      <c r="R30" s="87">
        <v>2</v>
      </c>
      <c r="S30" s="87">
        <v>0</v>
      </c>
    </row>
    <row r="31" spans="1:19" ht="20.100000000000001" customHeight="1" x14ac:dyDescent="0.25">
      <c r="A31" s="29">
        <v>25</v>
      </c>
      <c r="B31" s="140" t="s">
        <v>369</v>
      </c>
      <c r="C31" s="32" t="s">
        <v>370</v>
      </c>
      <c r="D31" s="87">
        <v>481</v>
      </c>
      <c r="E31" s="87">
        <v>172</v>
      </c>
      <c r="F31" s="87">
        <v>85</v>
      </c>
      <c r="G31" s="87">
        <v>103</v>
      </c>
      <c r="H31" s="87">
        <v>47</v>
      </c>
      <c r="I31" s="87">
        <v>23</v>
      </c>
      <c r="J31" s="87">
        <v>12</v>
      </c>
      <c r="K31" s="87">
        <v>11</v>
      </c>
      <c r="L31" s="87">
        <v>8</v>
      </c>
      <c r="M31" s="87">
        <v>7</v>
      </c>
      <c r="N31" s="87">
        <v>2</v>
      </c>
      <c r="O31" s="87">
        <v>9</v>
      </c>
      <c r="P31" s="87">
        <v>2</v>
      </c>
      <c r="Q31" s="87">
        <v>0</v>
      </c>
      <c r="R31" s="87">
        <v>0</v>
      </c>
      <c r="S31" s="87">
        <v>0</v>
      </c>
    </row>
    <row r="32" spans="1:19" ht="20.100000000000001" customHeight="1" x14ac:dyDescent="0.25">
      <c r="A32" s="29">
        <v>26</v>
      </c>
      <c r="B32" s="140" t="s">
        <v>371</v>
      </c>
      <c r="C32" s="32" t="s">
        <v>372</v>
      </c>
      <c r="D32" s="87">
        <v>608</v>
      </c>
      <c r="E32" s="87">
        <v>163</v>
      </c>
      <c r="F32" s="87">
        <v>161</v>
      </c>
      <c r="G32" s="87">
        <v>207</v>
      </c>
      <c r="H32" s="87">
        <v>18</v>
      </c>
      <c r="I32" s="87">
        <v>21</v>
      </c>
      <c r="J32" s="87">
        <v>16</v>
      </c>
      <c r="K32" s="87">
        <v>5</v>
      </c>
      <c r="L32" s="87">
        <v>4</v>
      </c>
      <c r="M32" s="87">
        <v>9</v>
      </c>
      <c r="N32" s="87">
        <v>0</v>
      </c>
      <c r="O32" s="87">
        <v>1</v>
      </c>
      <c r="P32" s="87">
        <v>1</v>
      </c>
      <c r="Q32" s="87">
        <v>0</v>
      </c>
      <c r="R32" s="87">
        <v>0</v>
      </c>
      <c r="S32" s="87">
        <v>2</v>
      </c>
    </row>
    <row r="33" spans="1:19" ht="20.100000000000001" customHeight="1" x14ac:dyDescent="0.25">
      <c r="A33" s="29">
        <v>27</v>
      </c>
      <c r="B33" s="140" t="s">
        <v>373</v>
      </c>
      <c r="C33" s="32" t="s">
        <v>374</v>
      </c>
      <c r="D33" s="87">
        <v>183</v>
      </c>
      <c r="E33" s="87">
        <v>79</v>
      </c>
      <c r="F33" s="87">
        <v>43</v>
      </c>
      <c r="G33" s="87">
        <v>31</v>
      </c>
      <c r="H33" s="87">
        <v>8</v>
      </c>
      <c r="I33" s="87">
        <v>13</v>
      </c>
      <c r="J33" s="87">
        <v>3</v>
      </c>
      <c r="K33" s="87">
        <v>3</v>
      </c>
      <c r="L33" s="87">
        <v>2</v>
      </c>
      <c r="M33" s="87">
        <v>0</v>
      </c>
      <c r="N33" s="87">
        <v>0</v>
      </c>
      <c r="O33" s="87">
        <v>0</v>
      </c>
      <c r="P33" s="87">
        <v>1</v>
      </c>
      <c r="Q33" s="87">
        <v>0</v>
      </c>
      <c r="R33" s="87">
        <v>0</v>
      </c>
      <c r="S33" s="87">
        <v>0</v>
      </c>
    </row>
    <row r="34" spans="1:19" ht="20.100000000000001" customHeight="1" x14ac:dyDescent="0.25">
      <c r="A34" s="29">
        <v>28</v>
      </c>
      <c r="B34" s="140" t="s">
        <v>375</v>
      </c>
      <c r="C34" s="32" t="s">
        <v>376</v>
      </c>
      <c r="D34" s="87">
        <v>197</v>
      </c>
      <c r="E34" s="87">
        <v>54</v>
      </c>
      <c r="F34" s="87">
        <v>66</v>
      </c>
      <c r="G34" s="87">
        <v>46</v>
      </c>
      <c r="H34" s="87">
        <v>6</v>
      </c>
      <c r="I34" s="87">
        <v>16</v>
      </c>
      <c r="J34" s="87">
        <v>4</v>
      </c>
      <c r="K34" s="87">
        <v>0</v>
      </c>
      <c r="L34" s="87">
        <v>4</v>
      </c>
      <c r="M34" s="87">
        <v>0</v>
      </c>
      <c r="N34" s="87">
        <v>0</v>
      </c>
      <c r="O34" s="87">
        <v>0</v>
      </c>
      <c r="P34" s="87">
        <v>1</v>
      </c>
      <c r="Q34" s="87">
        <v>0</v>
      </c>
      <c r="R34" s="87">
        <v>0</v>
      </c>
      <c r="S34" s="87">
        <v>0</v>
      </c>
    </row>
    <row r="35" spans="1:19" ht="20.100000000000001" customHeight="1" x14ac:dyDescent="0.25">
      <c r="A35" s="29">
        <v>29</v>
      </c>
      <c r="B35" s="140" t="s">
        <v>377</v>
      </c>
      <c r="C35" s="32" t="s">
        <v>378</v>
      </c>
      <c r="D35" s="87">
        <v>249</v>
      </c>
      <c r="E35" s="87">
        <v>66</v>
      </c>
      <c r="F35" s="87">
        <v>2</v>
      </c>
      <c r="G35" s="87">
        <v>51</v>
      </c>
      <c r="H35" s="87">
        <v>63</v>
      </c>
      <c r="I35" s="87">
        <v>7</v>
      </c>
      <c r="J35" s="87">
        <v>22</v>
      </c>
      <c r="K35" s="87">
        <v>16</v>
      </c>
      <c r="L35" s="87">
        <v>4</v>
      </c>
      <c r="M35" s="87">
        <v>5</v>
      </c>
      <c r="N35" s="87">
        <v>5</v>
      </c>
      <c r="O35" s="87">
        <v>3</v>
      </c>
      <c r="P35" s="87">
        <v>2</v>
      </c>
      <c r="Q35" s="87">
        <v>0</v>
      </c>
      <c r="R35" s="87">
        <v>1</v>
      </c>
      <c r="S35" s="87">
        <v>2</v>
      </c>
    </row>
    <row r="36" spans="1:19" ht="20.100000000000001" customHeight="1" x14ac:dyDescent="0.25">
      <c r="A36" s="29">
        <v>30</v>
      </c>
      <c r="B36" s="140" t="s">
        <v>379</v>
      </c>
      <c r="C36" s="32" t="s">
        <v>380</v>
      </c>
      <c r="D36" s="87">
        <v>809</v>
      </c>
      <c r="E36" s="87">
        <v>281</v>
      </c>
      <c r="F36" s="87">
        <v>52</v>
      </c>
      <c r="G36" s="87">
        <v>222</v>
      </c>
      <c r="H36" s="87">
        <v>55</v>
      </c>
      <c r="I36" s="87">
        <v>36</v>
      </c>
      <c r="J36" s="87">
        <v>58</v>
      </c>
      <c r="K36" s="87">
        <v>21</v>
      </c>
      <c r="L36" s="87">
        <v>15</v>
      </c>
      <c r="M36" s="87">
        <v>21</v>
      </c>
      <c r="N36" s="87">
        <v>7</v>
      </c>
      <c r="O36" s="87">
        <v>18</v>
      </c>
      <c r="P36" s="87">
        <v>19</v>
      </c>
      <c r="Q36" s="87">
        <v>0</v>
      </c>
      <c r="R36" s="87">
        <v>2</v>
      </c>
      <c r="S36" s="87">
        <v>2</v>
      </c>
    </row>
    <row r="37" spans="1:19" ht="20.100000000000001" customHeight="1" x14ac:dyDescent="0.25">
      <c r="A37" s="29">
        <v>31</v>
      </c>
      <c r="B37" s="140" t="s">
        <v>381</v>
      </c>
      <c r="C37" s="32" t="s">
        <v>382</v>
      </c>
      <c r="D37" s="87">
        <v>321</v>
      </c>
      <c r="E37" s="87">
        <v>181</v>
      </c>
      <c r="F37" s="87">
        <v>27</v>
      </c>
      <c r="G37" s="87">
        <v>73</v>
      </c>
      <c r="H37" s="87">
        <v>21</v>
      </c>
      <c r="I37" s="87">
        <v>5</v>
      </c>
      <c r="J37" s="87">
        <v>7</v>
      </c>
      <c r="K37" s="87">
        <v>2</v>
      </c>
      <c r="L37" s="87">
        <v>0</v>
      </c>
      <c r="M37" s="87">
        <v>1</v>
      </c>
      <c r="N37" s="87">
        <v>2</v>
      </c>
      <c r="O37" s="87">
        <v>0</v>
      </c>
      <c r="P37" s="87">
        <v>2</v>
      </c>
      <c r="Q37" s="87">
        <v>0</v>
      </c>
      <c r="R37" s="87">
        <v>0</v>
      </c>
      <c r="S37" s="87">
        <v>0</v>
      </c>
    </row>
    <row r="38" spans="1:19" ht="20.100000000000001" customHeight="1" x14ac:dyDescent="0.25">
      <c r="A38" s="29">
        <v>32</v>
      </c>
      <c r="B38" s="140" t="s">
        <v>383</v>
      </c>
      <c r="C38" s="32" t="s">
        <v>384</v>
      </c>
      <c r="D38" s="87">
        <v>464</v>
      </c>
      <c r="E38" s="87">
        <v>198</v>
      </c>
      <c r="F38" s="87">
        <v>19</v>
      </c>
      <c r="G38" s="87">
        <v>117</v>
      </c>
      <c r="H38" s="87">
        <v>41</v>
      </c>
      <c r="I38" s="87">
        <v>7</v>
      </c>
      <c r="J38" s="87">
        <v>26</v>
      </c>
      <c r="K38" s="87">
        <v>22</v>
      </c>
      <c r="L38" s="87">
        <v>5</v>
      </c>
      <c r="M38" s="87">
        <v>11</v>
      </c>
      <c r="N38" s="87">
        <v>9</v>
      </c>
      <c r="O38" s="87">
        <v>3</v>
      </c>
      <c r="P38" s="87">
        <v>4</v>
      </c>
      <c r="Q38" s="87">
        <v>0</v>
      </c>
      <c r="R38" s="87">
        <v>1</v>
      </c>
      <c r="S38" s="87">
        <v>1</v>
      </c>
    </row>
    <row r="39" spans="1:19" ht="20.100000000000001" customHeight="1" x14ac:dyDescent="0.25">
      <c r="A39" s="29">
        <v>33</v>
      </c>
      <c r="B39" s="140" t="s">
        <v>385</v>
      </c>
      <c r="C39" s="32" t="s">
        <v>386</v>
      </c>
      <c r="D39" s="87">
        <v>548</v>
      </c>
      <c r="E39" s="87">
        <v>106</v>
      </c>
      <c r="F39" s="87">
        <v>42</v>
      </c>
      <c r="G39" s="87">
        <v>138</v>
      </c>
      <c r="H39" s="87">
        <v>72</v>
      </c>
      <c r="I39" s="87">
        <v>37</v>
      </c>
      <c r="J39" s="87">
        <v>46</v>
      </c>
      <c r="K39" s="87">
        <v>18</v>
      </c>
      <c r="L39" s="87">
        <v>29</v>
      </c>
      <c r="M39" s="87">
        <v>15</v>
      </c>
      <c r="N39" s="87">
        <v>13</v>
      </c>
      <c r="O39" s="87">
        <v>17</v>
      </c>
      <c r="P39" s="87">
        <v>10</v>
      </c>
      <c r="Q39" s="87">
        <v>0</v>
      </c>
      <c r="R39" s="87">
        <v>3</v>
      </c>
      <c r="S39" s="87">
        <v>2</v>
      </c>
    </row>
    <row r="40" spans="1:19" ht="20.100000000000001" customHeight="1" x14ac:dyDescent="0.25">
      <c r="A40" s="29">
        <v>34</v>
      </c>
      <c r="B40" s="140" t="s">
        <v>387</v>
      </c>
      <c r="C40" s="32" t="s">
        <v>388</v>
      </c>
      <c r="D40" s="87">
        <v>326</v>
      </c>
      <c r="E40" s="87">
        <v>134</v>
      </c>
      <c r="F40" s="87">
        <v>64</v>
      </c>
      <c r="G40" s="87">
        <v>92</v>
      </c>
      <c r="H40" s="87">
        <v>12</v>
      </c>
      <c r="I40" s="87">
        <v>7</v>
      </c>
      <c r="J40" s="87">
        <v>11</v>
      </c>
      <c r="K40" s="87">
        <v>2</v>
      </c>
      <c r="L40" s="87">
        <v>0</v>
      </c>
      <c r="M40" s="87">
        <v>2</v>
      </c>
      <c r="N40" s="87">
        <v>0</v>
      </c>
      <c r="O40" s="87">
        <v>0</v>
      </c>
      <c r="P40" s="87">
        <v>2</v>
      </c>
      <c r="Q40" s="87">
        <v>0</v>
      </c>
      <c r="R40" s="87">
        <v>0</v>
      </c>
      <c r="S40" s="87">
        <v>0</v>
      </c>
    </row>
    <row r="41" spans="1:19" ht="20.100000000000001" customHeight="1" x14ac:dyDescent="0.25">
      <c r="A41" s="119">
        <v>35</v>
      </c>
      <c r="B41" s="140" t="s">
        <v>389</v>
      </c>
      <c r="C41" s="32" t="s">
        <v>390</v>
      </c>
      <c r="D41" s="87">
        <v>302</v>
      </c>
      <c r="E41" s="87">
        <v>77</v>
      </c>
      <c r="F41" s="87">
        <v>19</v>
      </c>
      <c r="G41" s="87">
        <v>105</v>
      </c>
      <c r="H41" s="87">
        <v>36</v>
      </c>
      <c r="I41" s="87">
        <v>10</v>
      </c>
      <c r="J41" s="87">
        <v>20</v>
      </c>
      <c r="K41" s="87">
        <v>17</v>
      </c>
      <c r="L41" s="87">
        <v>3</v>
      </c>
      <c r="M41" s="87">
        <v>1</v>
      </c>
      <c r="N41" s="87">
        <v>8</v>
      </c>
      <c r="O41" s="87">
        <v>2</v>
      </c>
      <c r="P41" s="87">
        <v>4</v>
      </c>
      <c r="Q41" s="87">
        <v>0</v>
      </c>
      <c r="R41" s="87">
        <v>0</v>
      </c>
      <c r="S41" s="87">
        <v>0</v>
      </c>
    </row>
    <row r="42" spans="1:19" ht="20.100000000000001" customHeight="1" x14ac:dyDescent="0.25">
      <c r="A42" s="178" t="s">
        <v>87</v>
      </c>
      <c r="B42" s="178"/>
      <c r="C42" s="178"/>
      <c r="D42" s="40">
        <f t="shared" ref="D42:S42" si="0">SUM(D7:D41)</f>
        <v>15493</v>
      </c>
      <c r="E42" s="40">
        <f t="shared" si="0"/>
        <v>4678</v>
      </c>
      <c r="F42" s="40">
        <f t="shared" si="0"/>
        <v>2565</v>
      </c>
      <c r="G42" s="40">
        <f t="shared" si="0"/>
        <v>4805</v>
      </c>
      <c r="H42" s="40">
        <f t="shared" si="0"/>
        <v>821</v>
      </c>
      <c r="I42" s="40">
        <f t="shared" si="0"/>
        <v>663</v>
      </c>
      <c r="J42" s="40">
        <f t="shared" si="0"/>
        <v>833</v>
      </c>
      <c r="K42" s="40">
        <f t="shared" si="0"/>
        <v>253</v>
      </c>
      <c r="L42" s="40">
        <f t="shared" si="0"/>
        <v>253</v>
      </c>
      <c r="M42" s="40">
        <f t="shared" si="0"/>
        <v>243</v>
      </c>
      <c r="N42" s="40">
        <f t="shared" si="0"/>
        <v>81</v>
      </c>
      <c r="O42" s="40">
        <f t="shared" si="0"/>
        <v>130</v>
      </c>
      <c r="P42" s="40">
        <f t="shared" si="0"/>
        <v>134</v>
      </c>
      <c r="Q42" s="40">
        <f t="shared" si="0"/>
        <v>0</v>
      </c>
      <c r="R42" s="40">
        <f t="shared" si="0"/>
        <v>11</v>
      </c>
      <c r="S42" s="40">
        <f t="shared" si="0"/>
        <v>23</v>
      </c>
    </row>
  </sheetData>
  <mergeCells count="14">
    <mergeCell ref="A1:S1"/>
    <mergeCell ref="A2:S2"/>
    <mergeCell ref="A3:S3"/>
    <mergeCell ref="A4:S4"/>
    <mergeCell ref="E5:G5"/>
    <mergeCell ref="H5:J5"/>
    <mergeCell ref="K5:M5"/>
    <mergeCell ref="N5:P5"/>
    <mergeCell ref="Q5:S5"/>
    <mergeCell ref="A42:C42"/>
    <mergeCell ref="C5:C6"/>
    <mergeCell ref="B5:B6"/>
    <mergeCell ref="A5:A6"/>
    <mergeCell ref="D5:D6"/>
  </mergeCells>
  <pageMargins left="0" right="0" top="0.25" bottom="0.2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N27" sqref="N27"/>
    </sheetView>
  </sheetViews>
  <sheetFormatPr defaultRowHeight="14.25" x14ac:dyDescent="0.2"/>
  <cols>
    <col min="1" max="2" width="9.140625" style="81"/>
    <col min="3" max="3" width="9.140625" style="113"/>
    <col min="4" max="5" width="9.140625" style="81"/>
    <col min="6" max="6" width="7.42578125" style="81" customWidth="1"/>
    <col min="7" max="8" width="9.140625" style="81"/>
    <col min="9" max="9" width="7.85546875" style="81" customWidth="1"/>
    <col min="10" max="11" width="9.140625" style="81"/>
    <col min="12" max="12" width="9" style="81" bestFit="1" customWidth="1"/>
    <col min="13" max="16384" width="9.140625" style="81"/>
  </cols>
  <sheetData>
    <row r="1" spans="2:12" x14ac:dyDescent="0.2">
      <c r="B1" s="161" t="s">
        <v>318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5" customHeight="1" x14ac:dyDescent="0.2">
      <c r="B2" s="209" t="s">
        <v>789</v>
      </c>
      <c r="C2" s="210"/>
      <c r="D2" s="210"/>
      <c r="E2" s="210"/>
      <c r="F2" s="210"/>
      <c r="G2" s="210"/>
      <c r="H2" s="210"/>
      <c r="I2" s="210"/>
      <c r="J2" s="210"/>
      <c r="K2" s="210"/>
      <c r="L2" s="211"/>
    </row>
    <row r="3" spans="2:12" ht="15.75" x14ac:dyDescent="0.25">
      <c r="B3" s="205" t="s">
        <v>319</v>
      </c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2:12" ht="15.75" x14ac:dyDescent="0.25">
      <c r="B4" s="205" t="s">
        <v>112</v>
      </c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2:12" ht="20.100000000000001" customHeight="1" x14ac:dyDescent="0.2">
      <c r="B5" s="161" t="s">
        <v>102</v>
      </c>
      <c r="C5" s="161" t="s">
        <v>111</v>
      </c>
      <c r="D5" s="208" t="s">
        <v>5</v>
      </c>
      <c r="E5" s="208"/>
      <c r="F5" s="208"/>
      <c r="G5" s="208" t="s">
        <v>6</v>
      </c>
      <c r="H5" s="208"/>
      <c r="I5" s="208"/>
      <c r="J5" s="208" t="s">
        <v>7</v>
      </c>
      <c r="K5" s="208"/>
      <c r="L5" s="208"/>
    </row>
    <row r="6" spans="2:12" ht="20.100000000000001" customHeight="1" x14ac:dyDescent="0.2">
      <c r="B6" s="161"/>
      <c r="C6" s="161"/>
      <c r="D6" s="82" t="s">
        <v>104</v>
      </c>
      <c r="E6" s="82" t="s">
        <v>20</v>
      </c>
      <c r="F6" s="82" t="s">
        <v>21</v>
      </c>
      <c r="G6" s="82" t="s">
        <v>104</v>
      </c>
      <c r="H6" s="82" t="s">
        <v>20</v>
      </c>
      <c r="I6" s="82" t="s">
        <v>21</v>
      </c>
      <c r="J6" s="82" t="s">
        <v>104</v>
      </c>
      <c r="K6" s="82" t="s">
        <v>20</v>
      </c>
      <c r="L6" s="82" t="s">
        <v>21</v>
      </c>
    </row>
    <row r="7" spans="2:12" ht="20.100000000000001" customHeight="1" x14ac:dyDescent="0.2">
      <c r="B7" s="107">
        <v>1</v>
      </c>
      <c r="C7" s="118">
        <v>2023</v>
      </c>
      <c r="D7" s="144">
        <v>425968</v>
      </c>
      <c r="E7" s="144">
        <v>341128</v>
      </c>
      <c r="F7" s="144">
        <v>80.08</v>
      </c>
      <c r="G7" s="144">
        <v>409134</v>
      </c>
      <c r="H7" s="144">
        <v>359530</v>
      </c>
      <c r="I7" s="144">
        <v>87.88</v>
      </c>
      <c r="J7" s="144">
        <v>835102</v>
      </c>
      <c r="K7" s="144">
        <v>700658</v>
      </c>
      <c r="L7" s="144">
        <v>83.9</v>
      </c>
    </row>
    <row r="8" spans="2:12" ht="20.100000000000001" customHeight="1" x14ac:dyDescent="0.2">
      <c r="B8" s="107">
        <v>2</v>
      </c>
      <c r="C8" s="104">
        <v>2022</v>
      </c>
      <c r="D8" s="83">
        <v>441097</v>
      </c>
      <c r="E8" s="83">
        <v>359438</v>
      </c>
      <c r="F8" s="83">
        <v>81.489999999999995</v>
      </c>
      <c r="G8" s="107">
        <v>412338</v>
      </c>
      <c r="H8" s="83">
        <v>372830</v>
      </c>
      <c r="I8" s="83">
        <v>90.42</v>
      </c>
      <c r="J8" s="153">
        <v>853435</v>
      </c>
      <c r="K8" s="153">
        <v>732268</v>
      </c>
      <c r="L8" s="108">
        <v>85.8</v>
      </c>
    </row>
    <row r="9" spans="2:12" ht="20.100000000000001" customHeight="1" x14ac:dyDescent="0.2">
      <c r="B9" s="107">
        <v>3</v>
      </c>
      <c r="C9" s="104">
        <v>2021</v>
      </c>
      <c r="D9" s="107">
        <v>470161</v>
      </c>
      <c r="E9" s="107">
        <v>470161</v>
      </c>
      <c r="F9" s="107">
        <v>100</v>
      </c>
      <c r="G9" s="107">
        <v>401282</v>
      </c>
      <c r="H9" s="107">
        <v>401281</v>
      </c>
      <c r="I9" s="107">
        <v>100</v>
      </c>
      <c r="J9" s="104">
        <v>871443</v>
      </c>
      <c r="K9" s="104">
        <v>871442</v>
      </c>
      <c r="L9" s="104">
        <v>100</v>
      </c>
    </row>
    <row r="10" spans="2:12" ht="20.100000000000001" customHeight="1" x14ac:dyDescent="0.2">
      <c r="B10" s="107">
        <v>4</v>
      </c>
      <c r="C10" s="104">
        <v>2020</v>
      </c>
      <c r="D10" s="107">
        <v>425352</v>
      </c>
      <c r="E10" s="107">
        <v>282461</v>
      </c>
      <c r="F10" s="107">
        <v>66.41</v>
      </c>
      <c r="G10" s="107">
        <v>385698</v>
      </c>
      <c r="H10" s="107">
        <v>299855</v>
      </c>
      <c r="I10" s="107">
        <v>77.739999999999995</v>
      </c>
      <c r="J10" s="104">
        <v>811050</v>
      </c>
      <c r="K10" s="104">
        <v>582316</v>
      </c>
      <c r="L10" s="109">
        <v>71.8</v>
      </c>
    </row>
    <row r="11" spans="2:12" ht="20.100000000000001" customHeight="1" x14ac:dyDescent="0.2">
      <c r="B11" s="104">
        <v>5</v>
      </c>
      <c r="C11" s="104">
        <v>2019</v>
      </c>
      <c r="D11" s="83">
        <v>437557</v>
      </c>
      <c r="E11" s="83">
        <v>299587</v>
      </c>
      <c r="F11" s="83">
        <v>68.47</v>
      </c>
      <c r="G11" s="83">
        <v>387911</v>
      </c>
      <c r="H11" s="83">
        <v>308749</v>
      </c>
      <c r="I11" s="110">
        <v>79.59</v>
      </c>
      <c r="J11" s="111">
        <v>825468</v>
      </c>
      <c r="K11" s="111">
        <v>608336</v>
      </c>
      <c r="L11" s="112">
        <v>73.7</v>
      </c>
    </row>
    <row r="12" spans="2:12" ht="20.100000000000001" customHeight="1" x14ac:dyDescent="0.2">
      <c r="B12" s="107">
        <v>6</v>
      </c>
      <c r="C12" s="104">
        <v>2018</v>
      </c>
      <c r="D12" s="83">
        <v>445402</v>
      </c>
      <c r="E12" s="83">
        <v>296475</v>
      </c>
      <c r="F12" s="83">
        <f>E12/D12*100</f>
        <v>66.563464016775853</v>
      </c>
      <c r="G12" s="83">
        <v>392686</v>
      </c>
      <c r="H12" s="83">
        <v>306327</v>
      </c>
      <c r="I12" s="110">
        <f>H12/G12*100</f>
        <v>78.008128632036787</v>
      </c>
      <c r="J12" s="111">
        <v>838088</v>
      </c>
      <c r="K12" s="111">
        <v>602802</v>
      </c>
      <c r="L12" s="112">
        <v>71.92585981424385</v>
      </c>
    </row>
    <row r="13" spans="2:12" ht="21.95" customHeight="1" x14ac:dyDescent="0.2">
      <c r="B13" s="107">
        <v>7</v>
      </c>
      <c r="C13" s="104">
        <v>2017</v>
      </c>
      <c r="D13" s="83">
        <v>456115</v>
      </c>
      <c r="E13" s="83">
        <v>284722</v>
      </c>
      <c r="F13" s="83">
        <f>E13/D13*100</f>
        <v>62.423292371441406</v>
      </c>
      <c r="G13" s="83">
        <v>400130</v>
      </c>
      <c r="H13" s="83">
        <v>296447</v>
      </c>
      <c r="I13" s="110">
        <f>H13/G13*100</f>
        <v>74.087671506760302</v>
      </c>
      <c r="J13" s="111">
        <f>D13+G13</f>
        <v>856245</v>
      </c>
      <c r="K13" s="111">
        <f>E13+H13</f>
        <v>581169</v>
      </c>
      <c r="L13" s="112">
        <f>K13/J13*100</f>
        <v>67.874148170208287</v>
      </c>
    </row>
    <row r="14" spans="2:12" ht="21.95" customHeight="1" x14ac:dyDescent="0.2">
      <c r="B14" s="107">
        <v>8</v>
      </c>
      <c r="C14" s="104">
        <v>2016</v>
      </c>
      <c r="D14" s="83">
        <v>441994</v>
      </c>
      <c r="E14" s="83">
        <v>309847</v>
      </c>
      <c r="F14" s="110">
        <f>E14/D14*100</f>
        <v>70.102082833703633</v>
      </c>
      <c r="G14" s="83">
        <v>394274</v>
      </c>
      <c r="H14" s="83">
        <v>317421</v>
      </c>
      <c r="I14" s="110">
        <f>H14/G14*100</f>
        <v>80.50771798292557</v>
      </c>
      <c r="J14" s="111">
        <f>D14+G14</f>
        <v>836268</v>
      </c>
      <c r="K14" s="111">
        <f>E14+H14</f>
        <v>627268</v>
      </c>
      <c r="L14" s="112">
        <f>K14/J14*100</f>
        <v>75.008011785695487</v>
      </c>
    </row>
    <row r="15" spans="2:12" ht="21.95" customHeight="1" x14ac:dyDescent="0.2">
      <c r="B15" s="107">
        <v>9</v>
      </c>
      <c r="C15" s="104">
        <v>2015</v>
      </c>
      <c r="D15" s="83" t="s">
        <v>299</v>
      </c>
      <c r="E15" s="83" t="s">
        <v>300</v>
      </c>
      <c r="F15" s="83" t="s">
        <v>301</v>
      </c>
      <c r="G15" s="83" t="s">
        <v>302</v>
      </c>
      <c r="H15" s="83" t="s">
        <v>303</v>
      </c>
      <c r="I15" s="110" t="s">
        <v>304</v>
      </c>
      <c r="J15" s="111" t="s">
        <v>305</v>
      </c>
      <c r="K15" s="111" t="s">
        <v>306</v>
      </c>
      <c r="L15" s="112" t="s">
        <v>307</v>
      </c>
    </row>
    <row r="16" spans="2:12" ht="21.95" customHeight="1" x14ac:dyDescent="0.2">
      <c r="B16" s="107">
        <v>10</v>
      </c>
      <c r="C16" s="104">
        <v>2014</v>
      </c>
      <c r="D16" s="83" t="s">
        <v>308</v>
      </c>
      <c r="E16" s="83" t="s">
        <v>309</v>
      </c>
      <c r="F16" s="83" t="s">
        <v>310</v>
      </c>
      <c r="G16" s="83" t="s">
        <v>311</v>
      </c>
      <c r="H16" s="83" t="s">
        <v>312</v>
      </c>
      <c r="I16" s="110" t="s">
        <v>313</v>
      </c>
      <c r="J16" s="111" t="s">
        <v>314</v>
      </c>
      <c r="K16" s="111" t="s">
        <v>315</v>
      </c>
      <c r="L16" s="112" t="s">
        <v>316</v>
      </c>
    </row>
    <row r="17" spans="2:12" ht="21.95" customHeight="1" x14ac:dyDescent="0.2">
      <c r="B17" s="83">
        <v>11</v>
      </c>
      <c r="C17" s="104">
        <v>2013</v>
      </c>
      <c r="D17" s="83">
        <v>445654</v>
      </c>
      <c r="E17" s="83">
        <v>326449</v>
      </c>
      <c r="F17" s="83">
        <v>73.25167057852056</v>
      </c>
      <c r="G17" s="83">
        <v>390688</v>
      </c>
      <c r="H17" s="83">
        <v>321502</v>
      </c>
      <c r="I17" s="110">
        <v>82.291240068801713</v>
      </c>
      <c r="J17" s="111">
        <v>836342</v>
      </c>
      <c r="K17" s="111">
        <v>647951</v>
      </c>
      <c r="L17" s="112">
        <v>77.47440640312216</v>
      </c>
    </row>
    <row r="28" spans="2:12" x14ac:dyDescent="0.2">
      <c r="L28" s="114"/>
    </row>
  </sheetData>
  <mergeCells count="9">
    <mergeCell ref="B1:L1"/>
    <mergeCell ref="B3:L3"/>
    <mergeCell ref="B4:L4"/>
    <mergeCell ref="B5:B6"/>
    <mergeCell ref="C5:C6"/>
    <mergeCell ref="D5:F5"/>
    <mergeCell ref="G5:I5"/>
    <mergeCell ref="J5:L5"/>
    <mergeCell ref="B2:L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3" sqref="B3:J3"/>
    </sheetView>
  </sheetViews>
  <sheetFormatPr defaultRowHeight="15" x14ac:dyDescent="0.25"/>
  <cols>
    <col min="2" max="2" width="5" bestFit="1" customWidth="1"/>
    <col min="3" max="3" width="20.85546875" bestFit="1" customWidth="1"/>
    <col min="4" max="4" width="6.42578125" bestFit="1" customWidth="1"/>
    <col min="5" max="5" width="5.140625" bestFit="1" customWidth="1"/>
    <col min="6" max="6" width="6.42578125" bestFit="1" customWidth="1"/>
    <col min="7" max="7" width="5.140625" bestFit="1" customWidth="1"/>
    <col min="8" max="8" width="6.42578125" bestFit="1" customWidth="1"/>
    <col min="9" max="9" width="5.140625" bestFit="1" customWidth="1"/>
    <col min="10" max="10" width="6.5703125" bestFit="1" customWidth="1"/>
  </cols>
  <sheetData>
    <row r="2" spans="2:10" s="19" customFormat="1" ht="21" customHeight="1" x14ac:dyDescent="0.25">
      <c r="B2" s="180" t="s">
        <v>318</v>
      </c>
      <c r="C2" s="180"/>
      <c r="D2" s="180"/>
      <c r="E2" s="180"/>
      <c r="F2" s="180"/>
      <c r="G2" s="180"/>
      <c r="H2" s="180"/>
      <c r="I2" s="180"/>
      <c r="J2" s="180"/>
    </row>
    <row r="3" spans="2:10" s="19" customFormat="1" ht="20.100000000000001" customHeight="1" x14ac:dyDescent="0.25">
      <c r="B3" s="180" t="s">
        <v>88</v>
      </c>
      <c r="C3" s="180"/>
      <c r="D3" s="180"/>
      <c r="E3" s="180"/>
      <c r="F3" s="180"/>
      <c r="G3" s="180"/>
      <c r="H3" s="180"/>
      <c r="I3" s="180"/>
      <c r="J3" s="180"/>
    </row>
    <row r="4" spans="2:10" s="19" customFormat="1" ht="20.100000000000001" customHeight="1" x14ac:dyDescent="0.25">
      <c r="B4" s="180" t="s">
        <v>317</v>
      </c>
      <c r="C4" s="180"/>
      <c r="D4" s="180"/>
      <c r="E4" s="180"/>
      <c r="F4" s="180"/>
      <c r="G4" s="180"/>
      <c r="H4" s="180"/>
      <c r="I4" s="180"/>
      <c r="J4" s="180"/>
    </row>
    <row r="5" spans="2:10" s="19" customFormat="1" ht="20.100000000000001" customHeight="1" x14ac:dyDescent="0.25">
      <c r="B5" s="180" t="s">
        <v>243</v>
      </c>
      <c r="C5" s="180"/>
      <c r="D5" s="180"/>
      <c r="E5" s="180"/>
      <c r="F5" s="180"/>
      <c r="G5" s="180"/>
      <c r="H5" s="180"/>
      <c r="I5" s="180"/>
      <c r="J5" s="180"/>
    </row>
    <row r="6" spans="2:10" s="19" customFormat="1" ht="20.100000000000001" customHeight="1" x14ac:dyDescent="0.25">
      <c r="B6" s="216" t="s">
        <v>24</v>
      </c>
      <c r="C6" s="195" t="s">
        <v>18</v>
      </c>
      <c r="D6" s="178" t="s">
        <v>61</v>
      </c>
      <c r="E6" s="178"/>
      <c r="F6" s="178" t="s">
        <v>60</v>
      </c>
      <c r="G6" s="178"/>
      <c r="H6" s="215" t="s">
        <v>62</v>
      </c>
      <c r="I6" s="215"/>
      <c r="J6" s="213" t="s">
        <v>7</v>
      </c>
    </row>
    <row r="7" spans="2:10" s="19" customFormat="1" ht="24" customHeight="1" x14ac:dyDescent="0.25">
      <c r="B7" s="217"/>
      <c r="C7" s="196"/>
      <c r="D7" s="18" t="s">
        <v>130</v>
      </c>
      <c r="E7" s="18" t="s">
        <v>131</v>
      </c>
      <c r="F7" s="18" t="s">
        <v>130</v>
      </c>
      <c r="G7" s="18" t="s">
        <v>131</v>
      </c>
      <c r="H7" s="18" t="s">
        <v>130</v>
      </c>
      <c r="I7" s="18" t="s">
        <v>131</v>
      </c>
      <c r="J7" s="214"/>
    </row>
    <row r="8" spans="2:10" ht="20.100000000000001" customHeight="1" x14ac:dyDescent="0.25">
      <c r="B8" s="32" t="s">
        <v>361</v>
      </c>
      <c r="C8" s="32" t="s">
        <v>362</v>
      </c>
      <c r="D8" s="87">
        <v>3</v>
      </c>
      <c r="E8" s="87">
        <v>0</v>
      </c>
      <c r="F8" s="87">
        <v>2</v>
      </c>
      <c r="G8" s="87">
        <v>0</v>
      </c>
      <c r="H8" s="87">
        <v>0</v>
      </c>
      <c r="I8" s="87">
        <v>0</v>
      </c>
      <c r="J8" s="40">
        <v>5</v>
      </c>
    </row>
    <row r="9" spans="2:10" ht="20.100000000000001" customHeight="1" x14ac:dyDescent="0.25">
      <c r="B9" s="32" t="s">
        <v>377</v>
      </c>
      <c r="C9" s="32" t="s">
        <v>378</v>
      </c>
      <c r="D9" s="87">
        <v>2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40">
        <v>2</v>
      </c>
    </row>
    <row r="10" spans="2:10" ht="20.100000000000001" customHeight="1" x14ac:dyDescent="0.25">
      <c r="B10" s="32" t="s">
        <v>379</v>
      </c>
      <c r="C10" s="32" t="s">
        <v>380</v>
      </c>
      <c r="D10" s="87">
        <v>2</v>
      </c>
      <c r="E10" s="87">
        <v>0</v>
      </c>
      <c r="F10" s="87">
        <v>1</v>
      </c>
      <c r="G10" s="87">
        <v>0</v>
      </c>
      <c r="H10" s="87">
        <v>2</v>
      </c>
      <c r="I10" s="87">
        <v>0</v>
      </c>
      <c r="J10" s="40">
        <v>5</v>
      </c>
    </row>
    <row r="11" spans="2:10" ht="20.100000000000001" customHeight="1" x14ac:dyDescent="0.25">
      <c r="B11" s="32" t="s">
        <v>383</v>
      </c>
      <c r="C11" s="32" t="s">
        <v>384</v>
      </c>
      <c r="D11" s="87">
        <v>1</v>
      </c>
      <c r="E11" s="87">
        <v>0</v>
      </c>
      <c r="F11" s="87">
        <v>0</v>
      </c>
      <c r="G11" s="87">
        <v>0</v>
      </c>
      <c r="H11" s="87">
        <v>1</v>
      </c>
      <c r="I11" s="87">
        <v>0</v>
      </c>
      <c r="J11" s="40">
        <v>2</v>
      </c>
    </row>
    <row r="12" spans="2:10" ht="15.75" x14ac:dyDescent="0.25">
      <c r="B12" s="212" t="s">
        <v>7</v>
      </c>
      <c r="C12" s="212"/>
      <c r="D12" s="146">
        <v>8</v>
      </c>
      <c r="E12" s="146">
        <v>0</v>
      </c>
      <c r="F12" s="146">
        <v>3</v>
      </c>
      <c r="G12" s="146">
        <v>0</v>
      </c>
      <c r="H12" s="146">
        <v>3</v>
      </c>
      <c r="I12" s="146">
        <v>0</v>
      </c>
      <c r="J12" s="146">
        <v>14</v>
      </c>
    </row>
  </sheetData>
  <mergeCells count="11">
    <mergeCell ref="B12:C12"/>
    <mergeCell ref="J6:J7"/>
    <mergeCell ref="B2:J2"/>
    <mergeCell ref="B3:J3"/>
    <mergeCell ref="B4:J4"/>
    <mergeCell ref="B5:J5"/>
    <mergeCell ref="D6:E6"/>
    <mergeCell ref="F6:G6"/>
    <mergeCell ref="H6:I6"/>
    <mergeCell ref="B6:B7"/>
    <mergeCell ref="C6:C7"/>
  </mergeCells>
  <pageMargins left="2.2000000000000002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workbookViewId="0">
      <selection activeCell="H44" sqref="H44"/>
    </sheetView>
  </sheetViews>
  <sheetFormatPr defaultRowHeight="15.75" x14ac:dyDescent="0.25"/>
  <cols>
    <col min="2" max="2" width="6.42578125" style="22" bestFit="1" customWidth="1"/>
    <col min="3" max="3" width="6.42578125" bestFit="1" customWidth="1"/>
    <col min="4" max="4" width="23.5703125" style="14" bestFit="1" customWidth="1"/>
    <col min="5" max="5" width="12.28515625" customWidth="1"/>
    <col min="6" max="6" width="12.42578125" customWidth="1"/>
    <col min="7" max="7" width="11.5703125" customWidth="1"/>
    <col min="8" max="8" width="11.85546875" customWidth="1"/>
    <col min="9" max="9" width="11.5703125" customWidth="1"/>
    <col min="10" max="10" width="12.5703125" customWidth="1"/>
    <col min="11" max="11" width="11.85546875" style="15" customWidth="1"/>
  </cols>
  <sheetData>
    <row r="2" spans="2:11" ht="20.100000000000001" customHeight="1" x14ac:dyDescent="0.25">
      <c r="B2" s="172" t="s">
        <v>318</v>
      </c>
      <c r="C2" s="173"/>
      <c r="D2" s="173"/>
      <c r="E2" s="173"/>
      <c r="F2" s="173"/>
      <c r="G2" s="173"/>
      <c r="H2" s="173"/>
      <c r="I2" s="173"/>
      <c r="J2" s="173"/>
      <c r="K2" s="174"/>
    </row>
    <row r="3" spans="2:11" ht="20.100000000000001" customHeight="1" x14ac:dyDescent="0.25">
      <c r="B3" s="172" t="s">
        <v>91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2:11" ht="20.100000000000001" customHeight="1" x14ac:dyDescent="0.25">
      <c r="B4" s="172" t="s">
        <v>317</v>
      </c>
      <c r="C4" s="173"/>
      <c r="D4" s="173"/>
      <c r="E4" s="173"/>
      <c r="F4" s="173"/>
      <c r="G4" s="173"/>
      <c r="H4" s="173"/>
      <c r="I4" s="173"/>
      <c r="J4" s="173"/>
      <c r="K4" s="174"/>
    </row>
    <row r="5" spans="2:11" ht="20.100000000000001" customHeight="1" x14ac:dyDescent="0.25">
      <c r="B5" s="172" t="s">
        <v>92</v>
      </c>
      <c r="C5" s="173"/>
      <c r="D5" s="173"/>
      <c r="E5" s="173"/>
      <c r="F5" s="173"/>
      <c r="G5" s="173"/>
      <c r="H5" s="173"/>
      <c r="I5" s="173"/>
      <c r="J5" s="173"/>
      <c r="K5" s="174"/>
    </row>
    <row r="6" spans="2:11" ht="20.100000000000001" customHeight="1" x14ac:dyDescent="0.25">
      <c r="B6" s="195" t="s">
        <v>38</v>
      </c>
      <c r="C6" s="195" t="s">
        <v>24</v>
      </c>
      <c r="D6" s="190" t="s">
        <v>18</v>
      </c>
      <c r="E6" s="172" t="s">
        <v>9</v>
      </c>
      <c r="F6" s="173"/>
      <c r="G6" s="173"/>
      <c r="H6" s="172" t="s">
        <v>20</v>
      </c>
      <c r="I6" s="173"/>
      <c r="J6" s="173"/>
      <c r="K6" s="195" t="s">
        <v>55</v>
      </c>
    </row>
    <row r="7" spans="2:11" ht="20.100000000000001" customHeight="1" x14ac:dyDescent="0.25">
      <c r="B7" s="196"/>
      <c r="C7" s="196"/>
      <c r="D7" s="191"/>
      <c r="E7" s="12" t="s">
        <v>5</v>
      </c>
      <c r="F7" s="12" t="s">
        <v>6</v>
      </c>
      <c r="G7" s="12" t="s">
        <v>7</v>
      </c>
      <c r="H7" s="12" t="s">
        <v>5</v>
      </c>
      <c r="I7" s="12" t="s">
        <v>6</v>
      </c>
      <c r="J7" s="12" t="s">
        <v>7</v>
      </c>
      <c r="K7" s="196"/>
    </row>
    <row r="8" spans="2:11" ht="20.100000000000001" customHeight="1" x14ac:dyDescent="0.25">
      <c r="B8" s="29">
        <v>1</v>
      </c>
      <c r="C8" s="140" t="s">
        <v>321</v>
      </c>
      <c r="D8" s="13" t="s">
        <v>322</v>
      </c>
      <c r="E8" s="87">
        <v>1973</v>
      </c>
      <c r="F8" s="87">
        <v>1085</v>
      </c>
      <c r="G8" s="87">
        <v>3058</v>
      </c>
      <c r="H8" s="87">
        <v>465</v>
      </c>
      <c r="I8" s="87">
        <v>249</v>
      </c>
      <c r="J8" s="87">
        <v>714</v>
      </c>
      <c r="K8" s="88">
        <v>23.35</v>
      </c>
    </row>
    <row r="9" spans="2:11" ht="20.100000000000001" customHeight="1" x14ac:dyDescent="0.25">
      <c r="B9" s="29">
        <v>2</v>
      </c>
      <c r="C9" s="140" t="s">
        <v>323</v>
      </c>
      <c r="D9" s="13" t="s">
        <v>324</v>
      </c>
      <c r="E9" s="87">
        <v>3281</v>
      </c>
      <c r="F9" s="87">
        <v>1606</v>
      </c>
      <c r="G9" s="87">
        <v>4887</v>
      </c>
      <c r="H9" s="87">
        <v>789</v>
      </c>
      <c r="I9" s="87">
        <v>436</v>
      </c>
      <c r="J9" s="87">
        <v>1225</v>
      </c>
      <c r="K9" s="87">
        <v>25.07</v>
      </c>
    </row>
    <row r="10" spans="2:11" ht="20.100000000000001" customHeight="1" x14ac:dyDescent="0.25">
      <c r="B10" s="29">
        <v>3</v>
      </c>
      <c r="C10" s="140" t="s">
        <v>325</v>
      </c>
      <c r="D10" s="13" t="s">
        <v>326</v>
      </c>
      <c r="E10" s="87">
        <v>236</v>
      </c>
      <c r="F10" s="87">
        <v>105</v>
      </c>
      <c r="G10" s="87">
        <v>341</v>
      </c>
      <c r="H10" s="87">
        <v>81</v>
      </c>
      <c r="I10" s="87">
        <v>33</v>
      </c>
      <c r="J10" s="87">
        <v>114</v>
      </c>
      <c r="K10" s="87">
        <v>33.43</v>
      </c>
    </row>
    <row r="11" spans="2:11" ht="20.100000000000001" customHeight="1" x14ac:dyDescent="0.25">
      <c r="B11" s="29">
        <v>4</v>
      </c>
      <c r="C11" s="140" t="s">
        <v>327</v>
      </c>
      <c r="D11" s="13" t="s">
        <v>328</v>
      </c>
      <c r="E11" s="87">
        <v>170</v>
      </c>
      <c r="F11" s="87">
        <v>76</v>
      </c>
      <c r="G11" s="87">
        <v>246</v>
      </c>
      <c r="H11" s="87">
        <v>85</v>
      </c>
      <c r="I11" s="87">
        <v>40</v>
      </c>
      <c r="J11" s="87">
        <v>125</v>
      </c>
      <c r="K11" s="87">
        <v>50.81</v>
      </c>
    </row>
    <row r="12" spans="2:11" ht="20.100000000000001" customHeight="1" x14ac:dyDescent="0.25">
      <c r="B12" s="29">
        <v>5</v>
      </c>
      <c r="C12" s="140" t="s">
        <v>329</v>
      </c>
      <c r="D12" s="13" t="s">
        <v>330</v>
      </c>
      <c r="E12" s="87">
        <v>152</v>
      </c>
      <c r="F12" s="87">
        <v>70</v>
      </c>
      <c r="G12" s="87">
        <v>222</v>
      </c>
      <c r="H12" s="87">
        <v>59</v>
      </c>
      <c r="I12" s="87">
        <v>22</v>
      </c>
      <c r="J12" s="87">
        <v>81</v>
      </c>
      <c r="K12" s="87">
        <v>36.49</v>
      </c>
    </row>
    <row r="13" spans="2:11" ht="20.100000000000001" customHeight="1" x14ac:dyDescent="0.25">
      <c r="B13" s="29">
        <v>6</v>
      </c>
      <c r="C13" s="140" t="s">
        <v>331</v>
      </c>
      <c r="D13" s="13" t="s">
        <v>332</v>
      </c>
      <c r="E13" s="87">
        <v>162</v>
      </c>
      <c r="F13" s="87">
        <v>55</v>
      </c>
      <c r="G13" s="87">
        <v>217</v>
      </c>
      <c r="H13" s="87">
        <v>84</v>
      </c>
      <c r="I13" s="87">
        <v>37</v>
      </c>
      <c r="J13" s="87">
        <v>121</v>
      </c>
      <c r="K13" s="87">
        <v>55.76</v>
      </c>
    </row>
    <row r="14" spans="2:11" ht="20.100000000000001" customHeight="1" x14ac:dyDescent="0.25">
      <c r="B14" s="29">
        <v>7</v>
      </c>
      <c r="C14" s="140" t="s">
        <v>333</v>
      </c>
      <c r="D14" s="13" t="s">
        <v>334</v>
      </c>
      <c r="E14" s="87">
        <v>67</v>
      </c>
      <c r="F14" s="87">
        <v>23</v>
      </c>
      <c r="G14" s="87">
        <v>90</v>
      </c>
      <c r="H14" s="87">
        <v>21</v>
      </c>
      <c r="I14" s="87">
        <v>9</v>
      </c>
      <c r="J14" s="87">
        <v>30</v>
      </c>
      <c r="K14" s="87">
        <v>33.33</v>
      </c>
    </row>
    <row r="15" spans="2:11" ht="20.100000000000001" customHeight="1" x14ac:dyDescent="0.25">
      <c r="B15" s="29">
        <v>8</v>
      </c>
      <c r="C15" s="140" t="s">
        <v>335</v>
      </c>
      <c r="D15" s="13" t="s">
        <v>336</v>
      </c>
      <c r="E15" s="87">
        <v>404</v>
      </c>
      <c r="F15" s="87">
        <v>165</v>
      </c>
      <c r="G15" s="87">
        <v>569</v>
      </c>
      <c r="H15" s="87">
        <v>166</v>
      </c>
      <c r="I15" s="87">
        <v>53</v>
      </c>
      <c r="J15" s="87">
        <v>219</v>
      </c>
      <c r="K15" s="87">
        <v>38.49</v>
      </c>
    </row>
    <row r="16" spans="2:11" ht="20.100000000000001" customHeight="1" x14ac:dyDescent="0.25">
      <c r="B16" s="29">
        <v>9</v>
      </c>
      <c r="C16" s="140" t="s">
        <v>337</v>
      </c>
      <c r="D16" s="13" t="s">
        <v>338</v>
      </c>
      <c r="E16" s="87">
        <v>188</v>
      </c>
      <c r="F16" s="87">
        <v>71</v>
      </c>
      <c r="G16" s="87">
        <v>259</v>
      </c>
      <c r="H16" s="87">
        <v>41</v>
      </c>
      <c r="I16" s="87">
        <v>15</v>
      </c>
      <c r="J16" s="87">
        <v>56</v>
      </c>
      <c r="K16" s="87">
        <v>21.62</v>
      </c>
    </row>
    <row r="17" spans="2:11" ht="20.100000000000001" customHeight="1" x14ac:dyDescent="0.25">
      <c r="B17" s="29">
        <v>10</v>
      </c>
      <c r="C17" s="140" t="s">
        <v>339</v>
      </c>
      <c r="D17" s="13" t="s">
        <v>340</v>
      </c>
      <c r="E17" s="87">
        <v>495</v>
      </c>
      <c r="F17" s="87">
        <v>241</v>
      </c>
      <c r="G17" s="87">
        <v>736</v>
      </c>
      <c r="H17" s="87">
        <v>149</v>
      </c>
      <c r="I17" s="87">
        <v>68</v>
      </c>
      <c r="J17" s="87">
        <v>217</v>
      </c>
      <c r="K17" s="87">
        <v>29.48</v>
      </c>
    </row>
    <row r="18" spans="2:11" ht="20.100000000000001" customHeight="1" x14ac:dyDescent="0.25">
      <c r="B18" s="29">
        <v>11</v>
      </c>
      <c r="C18" s="140" t="s">
        <v>341</v>
      </c>
      <c r="D18" s="13" t="s">
        <v>342</v>
      </c>
      <c r="E18" s="87">
        <v>136</v>
      </c>
      <c r="F18" s="87">
        <v>92</v>
      </c>
      <c r="G18" s="87">
        <v>228</v>
      </c>
      <c r="H18" s="87">
        <v>20</v>
      </c>
      <c r="I18" s="87">
        <v>10</v>
      </c>
      <c r="J18" s="87">
        <v>30</v>
      </c>
      <c r="K18" s="87">
        <v>13.16</v>
      </c>
    </row>
    <row r="19" spans="2:11" ht="20.100000000000001" customHeight="1" x14ac:dyDescent="0.25">
      <c r="B19" s="29">
        <v>12</v>
      </c>
      <c r="C19" s="140" t="s">
        <v>343</v>
      </c>
      <c r="D19" s="13" t="s">
        <v>344</v>
      </c>
      <c r="E19" s="87">
        <v>365</v>
      </c>
      <c r="F19" s="87">
        <v>131</v>
      </c>
      <c r="G19" s="87">
        <v>496</v>
      </c>
      <c r="H19" s="87">
        <v>66</v>
      </c>
      <c r="I19" s="87">
        <v>33</v>
      </c>
      <c r="J19" s="87">
        <v>99</v>
      </c>
      <c r="K19" s="87">
        <v>19.96</v>
      </c>
    </row>
    <row r="20" spans="2:11" ht="20.100000000000001" customHeight="1" x14ac:dyDescent="0.25">
      <c r="B20" s="29">
        <v>13</v>
      </c>
      <c r="C20" s="140" t="s">
        <v>345</v>
      </c>
      <c r="D20" s="13" t="s">
        <v>346</v>
      </c>
      <c r="E20" s="87">
        <v>919</v>
      </c>
      <c r="F20" s="87">
        <v>241</v>
      </c>
      <c r="G20" s="87">
        <v>1160</v>
      </c>
      <c r="H20" s="87">
        <v>256</v>
      </c>
      <c r="I20" s="87">
        <v>82</v>
      </c>
      <c r="J20" s="87">
        <v>338</v>
      </c>
      <c r="K20" s="87">
        <v>29.14</v>
      </c>
    </row>
    <row r="21" spans="2:11" ht="20.100000000000001" customHeight="1" x14ac:dyDescent="0.25">
      <c r="B21" s="29">
        <v>14</v>
      </c>
      <c r="C21" s="140" t="s">
        <v>347</v>
      </c>
      <c r="D21" s="13" t="s">
        <v>348</v>
      </c>
      <c r="E21" s="87">
        <v>98</v>
      </c>
      <c r="F21" s="87">
        <v>51</v>
      </c>
      <c r="G21" s="87">
        <v>149</v>
      </c>
      <c r="H21" s="87">
        <v>23</v>
      </c>
      <c r="I21" s="87">
        <v>11</v>
      </c>
      <c r="J21" s="87">
        <v>34</v>
      </c>
      <c r="K21" s="87">
        <v>22.82</v>
      </c>
    </row>
    <row r="22" spans="2:11" ht="20.100000000000001" customHeight="1" x14ac:dyDescent="0.25">
      <c r="B22" s="29">
        <v>15</v>
      </c>
      <c r="C22" s="140" t="s">
        <v>349</v>
      </c>
      <c r="D22" s="13" t="s">
        <v>350</v>
      </c>
      <c r="E22" s="87">
        <v>288</v>
      </c>
      <c r="F22" s="87">
        <v>108</v>
      </c>
      <c r="G22" s="87">
        <v>396</v>
      </c>
      <c r="H22" s="87">
        <v>118</v>
      </c>
      <c r="I22" s="87">
        <v>43</v>
      </c>
      <c r="J22" s="87">
        <v>161</v>
      </c>
      <c r="K22" s="87">
        <v>40.659999999999997</v>
      </c>
    </row>
    <row r="23" spans="2:11" ht="20.100000000000001" customHeight="1" x14ac:dyDescent="0.25">
      <c r="B23" s="29">
        <v>16</v>
      </c>
      <c r="C23" s="140" t="s">
        <v>351</v>
      </c>
      <c r="D23" s="13" t="s">
        <v>352</v>
      </c>
      <c r="E23" s="87">
        <v>133</v>
      </c>
      <c r="F23" s="87">
        <v>46</v>
      </c>
      <c r="G23" s="87">
        <v>179</v>
      </c>
      <c r="H23" s="87">
        <v>44</v>
      </c>
      <c r="I23" s="87">
        <v>17</v>
      </c>
      <c r="J23" s="87">
        <v>61</v>
      </c>
      <c r="K23" s="87">
        <v>34.08</v>
      </c>
    </row>
    <row r="24" spans="2:11" ht="20.100000000000001" customHeight="1" x14ac:dyDescent="0.25">
      <c r="B24" s="29">
        <v>17</v>
      </c>
      <c r="C24" s="140" t="s">
        <v>353</v>
      </c>
      <c r="D24" s="13" t="s">
        <v>354</v>
      </c>
      <c r="E24" s="87">
        <v>317</v>
      </c>
      <c r="F24" s="87">
        <v>171</v>
      </c>
      <c r="G24" s="87">
        <v>488</v>
      </c>
      <c r="H24" s="87">
        <v>69</v>
      </c>
      <c r="I24" s="87">
        <v>34</v>
      </c>
      <c r="J24" s="87">
        <v>103</v>
      </c>
      <c r="K24" s="87">
        <v>21.11</v>
      </c>
    </row>
    <row r="25" spans="2:11" ht="20.100000000000001" customHeight="1" x14ac:dyDescent="0.25">
      <c r="B25" s="29">
        <v>18</v>
      </c>
      <c r="C25" s="140" t="s">
        <v>355</v>
      </c>
      <c r="D25" s="13" t="s">
        <v>356</v>
      </c>
      <c r="E25" s="87">
        <v>669</v>
      </c>
      <c r="F25" s="87">
        <v>312</v>
      </c>
      <c r="G25" s="87">
        <v>981</v>
      </c>
      <c r="H25" s="87">
        <v>165</v>
      </c>
      <c r="I25" s="87">
        <v>81</v>
      </c>
      <c r="J25" s="87">
        <v>246</v>
      </c>
      <c r="K25" s="87">
        <v>25.08</v>
      </c>
    </row>
    <row r="26" spans="2:11" ht="20.100000000000001" customHeight="1" x14ac:dyDescent="0.25">
      <c r="B26" s="29">
        <v>19</v>
      </c>
      <c r="C26" s="140" t="s">
        <v>357</v>
      </c>
      <c r="D26" s="13" t="s">
        <v>358</v>
      </c>
      <c r="E26" s="87">
        <v>178</v>
      </c>
      <c r="F26" s="87">
        <v>93</v>
      </c>
      <c r="G26" s="87">
        <v>271</v>
      </c>
      <c r="H26" s="87">
        <v>43</v>
      </c>
      <c r="I26" s="87">
        <v>35</v>
      </c>
      <c r="J26" s="87">
        <v>78</v>
      </c>
      <c r="K26" s="87">
        <v>28.78</v>
      </c>
    </row>
    <row r="27" spans="2:11" ht="20.100000000000001" customHeight="1" x14ac:dyDescent="0.25">
      <c r="B27" s="29">
        <v>20</v>
      </c>
      <c r="C27" s="140" t="s">
        <v>359</v>
      </c>
      <c r="D27" s="13" t="s">
        <v>360</v>
      </c>
      <c r="E27" s="87">
        <v>570</v>
      </c>
      <c r="F27" s="87">
        <v>147</v>
      </c>
      <c r="G27" s="87">
        <v>717</v>
      </c>
      <c r="H27" s="87">
        <v>196</v>
      </c>
      <c r="I27" s="87">
        <v>45</v>
      </c>
      <c r="J27" s="87">
        <v>241</v>
      </c>
      <c r="K27" s="87">
        <v>33.61</v>
      </c>
    </row>
    <row r="28" spans="2:11" ht="20.100000000000001" customHeight="1" x14ac:dyDescent="0.25">
      <c r="B28" s="29">
        <v>21</v>
      </c>
      <c r="C28" s="140" t="s">
        <v>361</v>
      </c>
      <c r="D28" s="13" t="s">
        <v>362</v>
      </c>
      <c r="E28" s="87">
        <v>278</v>
      </c>
      <c r="F28" s="87">
        <v>138</v>
      </c>
      <c r="G28" s="87">
        <v>416</v>
      </c>
      <c r="H28" s="87">
        <v>43</v>
      </c>
      <c r="I28" s="87">
        <v>28</v>
      </c>
      <c r="J28" s="87">
        <v>71</v>
      </c>
      <c r="K28" s="87">
        <v>17.07</v>
      </c>
    </row>
    <row r="29" spans="2:11" ht="20.100000000000001" customHeight="1" x14ac:dyDescent="0.25">
      <c r="B29" s="29">
        <v>22</v>
      </c>
      <c r="C29" s="140" t="s">
        <v>363</v>
      </c>
      <c r="D29" s="13" t="s">
        <v>364</v>
      </c>
      <c r="E29" s="87">
        <v>640</v>
      </c>
      <c r="F29" s="87">
        <v>142</v>
      </c>
      <c r="G29" s="87">
        <v>782</v>
      </c>
      <c r="H29" s="87">
        <v>240</v>
      </c>
      <c r="I29" s="87">
        <v>62</v>
      </c>
      <c r="J29" s="87">
        <v>302</v>
      </c>
      <c r="K29" s="87">
        <v>38.619999999999997</v>
      </c>
    </row>
    <row r="30" spans="2:11" ht="20.100000000000001" customHeight="1" x14ac:dyDescent="0.25">
      <c r="B30" s="29">
        <v>23</v>
      </c>
      <c r="C30" s="140" t="s">
        <v>365</v>
      </c>
      <c r="D30" s="13" t="s">
        <v>366</v>
      </c>
      <c r="E30" s="87">
        <v>533</v>
      </c>
      <c r="F30" s="87">
        <v>134</v>
      </c>
      <c r="G30" s="87">
        <v>667</v>
      </c>
      <c r="H30" s="87">
        <v>239</v>
      </c>
      <c r="I30" s="87">
        <v>57</v>
      </c>
      <c r="J30" s="87">
        <v>296</v>
      </c>
      <c r="K30" s="87">
        <v>44.38</v>
      </c>
    </row>
    <row r="31" spans="2:11" ht="20.100000000000001" customHeight="1" x14ac:dyDescent="0.25">
      <c r="B31" s="29">
        <v>24</v>
      </c>
      <c r="C31" s="140" t="s">
        <v>367</v>
      </c>
      <c r="D31" s="13" t="s">
        <v>368</v>
      </c>
      <c r="E31" s="87">
        <v>690</v>
      </c>
      <c r="F31" s="87">
        <v>191</v>
      </c>
      <c r="G31" s="87">
        <v>881</v>
      </c>
      <c r="H31" s="87">
        <v>279</v>
      </c>
      <c r="I31" s="87">
        <v>84</v>
      </c>
      <c r="J31" s="87">
        <v>363</v>
      </c>
      <c r="K31" s="87">
        <v>41.2</v>
      </c>
    </row>
    <row r="32" spans="2:11" ht="20.100000000000001" customHeight="1" x14ac:dyDescent="0.25">
      <c r="B32" s="29">
        <v>25</v>
      </c>
      <c r="C32" s="140" t="s">
        <v>369</v>
      </c>
      <c r="D32" s="13" t="s">
        <v>370</v>
      </c>
      <c r="E32" s="87">
        <v>1139</v>
      </c>
      <c r="F32" s="87">
        <v>405</v>
      </c>
      <c r="G32" s="87">
        <v>1544</v>
      </c>
      <c r="H32" s="87">
        <v>359</v>
      </c>
      <c r="I32" s="87">
        <v>164</v>
      </c>
      <c r="J32" s="87">
        <v>523</v>
      </c>
      <c r="K32" s="87">
        <v>33.869999999999997</v>
      </c>
    </row>
    <row r="33" spans="2:11" ht="20.100000000000001" customHeight="1" x14ac:dyDescent="0.25">
      <c r="B33" s="29">
        <v>26</v>
      </c>
      <c r="C33" s="140" t="s">
        <v>371</v>
      </c>
      <c r="D33" s="13" t="s">
        <v>372</v>
      </c>
      <c r="E33" s="87">
        <v>725</v>
      </c>
      <c r="F33" s="87">
        <v>198</v>
      </c>
      <c r="G33" s="87">
        <v>923</v>
      </c>
      <c r="H33" s="87">
        <v>304</v>
      </c>
      <c r="I33" s="87">
        <v>87</v>
      </c>
      <c r="J33" s="87">
        <v>391</v>
      </c>
      <c r="K33" s="87">
        <v>42.36</v>
      </c>
    </row>
    <row r="34" spans="2:11" ht="20.100000000000001" customHeight="1" x14ac:dyDescent="0.25">
      <c r="B34" s="29">
        <v>27</v>
      </c>
      <c r="C34" s="140" t="s">
        <v>373</v>
      </c>
      <c r="D34" s="13" t="s">
        <v>374</v>
      </c>
      <c r="E34" s="87">
        <v>264</v>
      </c>
      <c r="F34" s="87">
        <v>92</v>
      </c>
      <c r="G34" s="87">
        <v>356</v>
      </c>
      <c r="H34" s="87">
        <v>61</v>
      </c>
      <c r="I34" s="87">
        <v>37</v>
      </c>
      <c r="J34" s="87">
        <v>98</v>
      </c>
      <c r="K34" s="87">
        <v>27.53</v>
      </c>
    </row>
    <row r="35" spans="2:11" ht="20.100000000000001" customHeight="1" x14ac:dyDescent="0.25">
      <c r="B35" s="29">
        <v>28</v>
      </c>
      <c r="C35" s="140" t="s">
        <v>375</v>
      </c>
      <c r="D35" s="13" t="s">
        <v>376</v>
      </c>
      <c r="E35" s="87">
        <v>223</v>
      </c>
      <c r="F35" s="87">
        <v>60</v>
      </c>
      <c r="G35" s="87">
        <v>283</v>
      </c>
      <c r="H35" s="87">
        <v>81</v>
      </c>
      <c r="I35" s="87">
        <v>21</v>
      </c>
      <c r="J35" s="87">
        <v>102</v>
      </c>
      <c r="K35" s="88">
        <v>36.04</v>
      </c>
    </row>
    <row r="36" spans="2:11" ht="20.100000000000001" customHeight="1" x14ac:dyDescent="0.25">
      <c r="B36" s="29">
        <v>29</v>
      </c>
      <c r="C36" s="140" t="s">
        <v>377</v>
      </c>
      <c r="D36" s="13" t="s">
        <v>378</v>
      </c>
      <c r="E36" s="87">
        <v>671</v>
      </c>
      <c r="F36" s="87">
        <v>230</v>
      </c>
      <c r="G36" s="87">
        <v>901</v>
      </c>
      <c r="H36" s="87">
        <v>151</v>
      </c>
      <c r="I36" s="87">
        <v>57</v>
      </c>
      <c r="J36" s="87">
        <v>208</v>
      </c>
      <c r="K36" s="88">
        <v>23.09</v>
      </c>
    </row>
    <row r="37" spans="2:11" ht="20.100000000000001" customHeight="1" x14ac:dyDescent="0.25">
      <c r="B37" s="29">
        <v>30</v>
      </c>
      <c r="C37" s="140" t="s">
        <v>379</v>
      </c>
      <c r="D37" s="13" t="s">
        <v>380</v>
      </c>
      <c r="E37" s="87">
        <v>1561</v>
      </c>
      <c r="F37" s="87">
        <v>651</v>
      </c>
      <c r="G37" s="87">
        <v>2212</v>
      </c>
      <c r="H37" s="87">
        <v>338</v>
      </c>
      <c r="I37" s="87">
        <v>154</v>
      </c>
      <c r="J37" s="87">
        <v>492</v>
      </c>
      <c r="K37" s="87">
        <v>22.24</v>
      </c>
    </row>
    <row r="38" spans="2:11" ht="20.100000000000001" customHeight="1" x14ac:dyDescent="0.25">
      <c r="B38" s="29">
        <v>31</v>
      </c>
      <c r="C38" s="140" t="s">
        <v>381</v>
      </c>
      <c r="D38" s="13" t="s">
        <v>382</v>
      </c>
      <c r="E38" s="87">
        <v>799</v>
      </c>
      <c r="F38" s="87">
        <v>335</v>
      </c>
      <c r="G38" s="87">
        <v>1134</v>
      </c>
      <c r="H38" s="87">
        <v>240</v>
      </c>
      <c r="I38" s="87">
        <v>106</v>
      </c>
      <c r="J38" s="87">
        <v>346</v>
      </c>
      <c r="K38" s="87">
        <v>30.51</v>
      </c>
    </row>
    <row r="39" spans="2:11" ht="20.100000000000001" customHeight="1" x14ac:dyDescent="0.25">
      <c r="B39" s="29">
        <v>32</v>
      </c>
      <c r="C39" s="140" t="s">
        <v>383</v>
      </c>
      <c r="D39" s="13" t="s">
        <v>384</v>
      </c>
      <c r="E39" s="87">
        <v>845</v>
      </c>
      <c r="F39" s="87">
        <v>376</v>
      </c>
      <c r="G39" s="87">
        <v>1221</v>
      </c>
      <c r="H39" s="87">
        <v>197</v>
      </c>
      <c r="I39" s="87">
        <v>96</v>
      </c>
      <c r="J39" s="87">
        <v>293</v>
      </c>
      <c r="K39" s="87">
        <v>24</v>
      </c>
    </row>
    <row r="40" spans="2:11" ht="20.100000000000001" customHeight="1" x14ac:dyDescent="0.25">
      <c r="B40" s="29">
        <v>33</v>
      </c>
      <c r="C40" s="140" t="s">
        <v>385</v>
      </c>
      <c r="D40" s="13" t="s">
        <v>386</v>
      </c>
      <c r="E40" s="87">
        <v>877</v>
      </c>
      <c r="F40" s="87">
        <v>353</v>
      </c>
      <c r="G40" s="87">
        <v>1230</v>
      </c>
      <c r="H40" s="87">
        <v>261</v>
      </c>
      <c r="I40" s="87">
        <v>119</v>
      </c>
      <c r="J40" s="87">
        <v>380</v>
      </c>
      <c r="K40" s="87">
        <v>30.89</v>
      </c>
    </row>
    <row r="41" spans="2:11" ht="20.100000000000001" customHeight="1" x14ac:dyDescent="0.25">
      <c r="B41" s="29">
        <v>34</v>
      </c>
      <c r="C41" s="140" t="s">
        <v>387</v>
      </c>
      <c r="D41" s="13" t="s">
        <v>388</v>
      </c>
      <c r="E41" s="87">
        <v>488</v>
      </c>
      <c r="F41" s="87">
        <v>125</v>
      </c>
      <c r="G41" s="87">
        <v>613</v>
      </c>
      <c r="H41" s="87">
        <v>208</v>
      </c>
      <c r="I41" s="87">
        <v>55</v>
      </c>
      <c r="J41" s="87">
        <v>263</v>
      </c>
      <c r="K41" s="87">
        <v>42.9</v>
      </c>
    </row>
    <row r="42" spans="2:11" ht="20.100000000000001" customHeight="1" x14ac:dyDescent="0.25">
      <c r="B42" s="119">
        <v>35</v>
      </c>
      <c r="C42" s="140" t="s">
        <v>389</v>
      </c>
      <c r="D42" s="13" t="s">
        <v>390</v>
      </c>
      <c r="E42" s="87">
        <v>781</v>
      </c>
      <c r="F42" s="87">
        <v>307</v>
      </c>
      <c r="G42" s="87">
        <v>1088</v>
      </c>
      <c r="H42" s="87">
        <v>205</v>
      </c>
      <c r="I42" s="87">
        <v>80</v>
      </c>
      <c r="J42" s="87">
        <v>285</v>
      </c>
      <c r="K42" s="87">
        <v>26.19</v>
      </c>
    </row>
    <row r="43" spans="2:11" ht="15" x14ac:dyDescent="0.25">
      <c r="B43" s="218" t="s">
        <v>7</v>
      </c>
      <c r="C43" s="219"/>
      <c r="D43" s="220"/>
      <c r="E43" s="40">
        <v>21315</v>
      </c>
      <c r="F43" s="40">
        <v>8626</v>
      </c>
      <c r="G43" s="40">
        <v>29941</v>
      </c>
      <c r="H43" s="40">
        <v>6146</v>
      </c>
      <c r="I43" s="40">
        <v>2560</v>
      </c>
      <c r="J43" s="40">
        <v>8706</v>
      </c>
      <c r="K43" s="89">
        <v>29.08</v>
      </c>
    </row>
  </sheetData>
  <mergeCells count="11">
    <mergeCell ref="B43:D43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E18" sqref="E18"/>
    </sheetView>
  </sheetViews>
  <sheetFormatPr defaultRowHeight="15" x14ac:dyDescent="0.25"/>
  <cols>
    <col min="2" max="2" width="7.7109375" bestFit="1" customWidth="1"/>
    <col min="3" max="3" width="19.5703125" bestFit="1" customWidth="1"/>
    <col min="4" max="9" width="11.5703125" bestFit="1" customWidth="1"/>
    <col min="10" max="12" width="7.7109375" bestFit="1" customWidth="1"/>
  </cols>
  <sheetData>
    <row r="2" spans="2:12" ht="20.100000000000001" customHeight="1" x14ac:dyDescent="0.25">
      <c r="B2" s="158" t="s">
        <v>318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2" ht="20.100000000000001" customHeight="1" x14ac:dyDescent="0.25">
      <c r="B3" s="158" t="s">
        <v>8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2" ht="20.100000000000001" customHeight="1" x14ac:dyDescent="0.25">
      <c r="B4" s="158" t="s">
        <v>317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2:12" ht="20.100000000000001" customHeight="1" x14ac:dyDescent="0.25">
      <c r="B5" s="158" t="s">
        <v>169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2:12" ht="20.100000000000001" customHeight="1" x14ac:dyDescent="0.25">
      <c r="B6" s="158" t="s">
        <v>11</v>
      </c>
      <c r="C6" s="158"/>
      <c r="D6" s="158" t="s">
        <v>9</v>
      </c>
      <c r="E6" s="158"/>
      <c r="F6" s="158"/>
      <c r="G6" s="158" t="s">
        <v>20</v>
      </c>
      <c r="H6" s="158"/>
      <c r="I6" s="158"/>
      <c r="J6" s="158" t="s">
        <v>119</v>
      </c>
      <c r="K6" s="158"/>
      <c r="L6" s="158"/>
    </row>
    <row r="7" spans="2:12" ht="20.100000000000001" customHeight="1" x14ac:dyDescent="0.25">
      <c r="B7" s="36" t="s">
        <v>12</v>
      </c>
      <c r="C7" s="36" t="s">
        <v>109</v>
      </c>
      <c r="D7" s="36" t="s">
        <v>5</v>
      </c>
      <c r="E7" s="36" t="s">
        <v>6</v>
      </c>
      <c r="F7" s="36" t="s">
        <v>7</v>
      </c>
      <c r="G7" s="36" t="s">
        <v>5</v>
      </c>
      <c r="H7" s="36" t="s">
        <v>6</v>
      </c>
      <c r="I7" s="36" t="s">
        <v>7</v>
      </c>
      <c r="J7" s="36" t="s">
        <v>5</v>
      </c>
      <c r="K7" s="36" t="s">
        <v>6</v>
      </c>
      <c r="L7" s="36" t="s">
        <v>7</v>
      </c>
    </row>
    <row r="8" spans="2:12" ht="20.100000000000001" customHeight="1" x14ac:dyDescent="0.25">
      <c r="B8" s="86">
        <v>1</v>
      </c>
      <c r="C8" s="33" t="s">
        <v>270</v>
      </c>
      <c r="D8" s="87">
        <v>392609</v>
      </c>
      <c r="E8" s="87">
        <v>393930</v>
      </c>
      <c r="F8" s="87">
        <v>786539</v>
      </c>
      <c r="G8" s="87">
        <v>360935</v>
      </c>
      <c r="H8" s="87">
        <v>378367</v>
      </c>
      <c r="I8" s="87">
        <v>739302</v>
      </c>
      <c r="J8" s="88">
        <v>91.93</v>
      </c>
      <c r="K8" s="88">
        <v>96.05</v>
      </c>
      <c r="L8" s="88">
        <v>93.99</v>
      </c>
    </row>
    <row r="9" spans="2:12" ht="20.100000000000001" customHeight="1" x14ac:dyDescent="0.25">
      <c r="B9" s="86">
        <v>2</v>
      </c>
      <c r="C9" s="33" t="s">
        <v>271</v>
      </c>
      <c r="D9" s="87">
        <v>391517</v>
      </c>
      <c r="E9" s="87">
        <v>393202</v>
      </c>
      <c r="F9" s="87">
        <v>784719</v>
      </c>
      <c r="G9" s="87">
        <v>362187</v>
      </c>
      <c r="H9" s="87">
        <v>375215</v>
      </c>
      <c r="I9" s="87">
        <v>737402</v>
      </c>
      <c r="J9" s="88">
        <v>92.51</v>
      </c>
      <c r="K9" s="88">
        <v>95.43</v>
      </c>
      <c r="L9" s="88">
        <v>93.97</v>
      </c>
    </row>
    <row r="10" spans="2:12" ht="20.100000000000001" customHeight="1" x14ac:dyDescent="0.25">
      <c r="B10" s="86">
        <v>3</v>
      </c>
      <c r="C10" s="33" t="s">
        <v>272</v>
      </c>
      <c r="D10" s="87">
        <v>391338</v>
      </c>
      <c r="E10" s="87">
        <v>393106</v>
      </c>
      <c r="F10" s="87">
        <v>784444</v>
      </c>
      <c r="G10" s="87">
        <v>366546</v>
      </c>
      <c r="H10" s="87">
        <v>378088</v>
      </c>
      <c r="I10" s="87">
        <v>744634</v>
      </c>
      <c r="J10" s="88">
        <v>93.66</v>
      </c>
      <c r="K10" s="88">
        <v>96.18</v>
      </c>
      <c r="L10" s="88">
        <v>94.93</v>
      </c>
    </row>
    <row r="11" spans="2:12" ht="20.100000000000001" customHeight="1" x14ac:dyDescent="0.25">
      <c r="B11" s="86">
        <v>4</v>
      </c>
      <c r="C11" s="33" t="s">
        <v>273</v>
      </c>
      <c r="D11" s="87">
        <v>392549</v>
      </c>
      <c r="E11" s="87">
        <v>393880</v>
      </c>
      <c r="F11" s="87">
        <v>786429</v>
      </c>
      <c r="G11" s="87">
        <v>366258</v>
      </c>
      <c r="H11" s="87">
        <v>376596</v>
      </c>
      <c r="I11" s="87">
        <v>742854</v>
      </c>
      <c r="J11" s="88">
        <v>93.3</v>
      </c>
      <c r="K11" s="88">
        <v>95.61</v>
      </c>
      <c r="L11" s="88">
        <v>94.46</v>
      </c>
    </row>
    <row r="12" spans="2:12" ht="20.100000000000001" customHeight="1" x14ac:dyDescent="0.25">
      <c r="B12" s="86">
        <v>5</v>
      </c>
      <c r="C12" s="33" t="s">
        <v>14</v>
      </c>
      <c r="D12" s="87">
        <v>392549</v>
      </c>
      <c r="E12" s="87">
        <v>393880</v>
      </c>
      <c r="F12" s="87">
        <v>786429</v>
      </c>
      <c r="G12" s="87">
        <v>351423</v>
      </c>
      <c r="H12" s="87">
        <v>368081</v>
      </c>
      <c r="I12" s="87">
        <v>719504</v>
      </c>
      <c r="J12" s="88">
        <v>89.52</v>
      </c>
      <c r="K12" s="88">
        <v>93.45</v>
      </c>
      <c r="L12" s="88">
        <v>91.49</v>
      </c>
    </row>
    <row r="13" spans="2:12" ht="20.100000000000001" customHeight="1" x14ac:dyDescent="0.25">
      <c r="B13" s="86">
        <v>6</v>
      </c>
      <c r="C13" s="33" t="s">
        <v>274</v>
      </c>
      <c r="D13" s="87">
        <v>392816</v>
      </c>
      <c r="E13" s="87">
        <v>394028</v>
      </c>
      <c r="F13" s="87">
        <v>786844</v>
      </c>
      <c r="G13" s="87">
        <v>365749</v>
      </c>
      <c r="H13" s="87">
        <v>376995</v>
      </c>
      <c r="I13" s="87">
        <v>742744</v>
      </c>
      <c r="J13" s="88">
        <v>93.11</v>
      </c>
      <c r="K13" s="88">
        <v>95.68</v>
      </c>
      <c r="L13" s="88">
        <v>94.4</v>
      </c>
    </row>
  </sheetData>
  <mergeCells count="8">
    <mergeCell ref="B6:C6"/>
    <mergeCell ref="B2:L2"/>
    <mergeCell ref="B3:L3"/>
    <mergeCell ref="B4:L4"/>
    <mergeCell ref="B5:L5"/>
    <mergeCell ref="D6:F6"/>
    <mergeCell ref="G6:I6"/>
    <mergeCell ref="J6:L6"/>
  </mergeCells>
  <pageMargins left="0.2" right="0.2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topLeftCell="A31" workbookViewId="0">
      <selection activeCell="G46" sqref="G46"/>
    </sheetView>
  </sheetViews>
  <sheetFormatPr defaultRowHeight="15.75" x14ac:dyDescent="0.25"/>
  <cols>
    <col min="2" max="2" width="7.140625" customWidth="1"/>
    <col min="4" max="4" width="23.5703125" style="14" bestFit="1" customWidth="1"/>
    <col min="5" max="5" width="10.85546875" customWidth="1"/>
    <col min="6" max="6" width="10.7109375" customWidth="1"/>
    <col min="7" max="7" width="11" customWidth="1"/>
    <col min="8" max="8" width="12.140625" customWidth="1"/>
    <col min="9" max="9" width="11.42578125" customWidth="1"/>
    <col min="10" max="10" width="11.140625" customWidth="1"/>
    <col min="11" max="11" width="9" style="15" bestFit="1" customWidth="1"/>
  </cols>
  <sheetData>
    <row r="2" spans="2:11" ht="20.100000000000001" customHeight="1" x14ac:dyDescent="0.25">
      <c r="B2" s="180" t="s">
        <v>318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2:11" ht="20.100000000000001" customHeight="1" x14ac:dyDescent="0.25">
      <c r="B3" s="180" t="s">
        <v>93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2:11" ht="20.100000000000001" customHeight="1" x14ac:dyDescent="0.25">
      <c r="B4" s="180" t="s">
        <v>317</v>
      </c>
      <c r="C4" s="180"/>
      <c r="D4" s="180"/>
      <c r="E4" s="180"/>
      <c r="F4" s="180"/>
      <c r="G4" s="180"/>
      <c r="H4" s="180"/>
      <c r="I4" s="180"/>
      <c r="J4" s="180"/>
      <c r="K4" s="180"/>
    </row>
    <row r="5" spans="2:11" ht="20.100000000000001" customHeight="1" x14ac:dyDescent="0.25">
      <c r="B5" s="180" t="s">
        <v>189</v>
      </c>
      <c r="C5" s="180"/>
      <c r="D5" s="180"/>
      <c r="E5" s="180"/>
      <c r="F5" s="180"/>
      <c r="G5" s="180"/>
      <c r="H5" s="180"/>
      <c r="I5" s="180"/>
      <c r="J5" s="180"/>
      <c r="K5" s="180"/>
    </row>
    <row r="6" spans="2:11" ht="20.100000000000001" customHeight="1" x14ac:dyDescent="0.25">
      <c r="B6" s="188" t="s">
        <v>17</v>
      </c>
      <c r="C6" s="188" t="s">
        <v>24</v>
      </c>
      <c r="D6" s="221" t="s">
        <v>107</v>
      </c>
      <c r="E6" s="180" t="s">
        <v>9</v>
      </c>
      <c r="F6" s="180"/>
      <c r="G6" s="180"/>
      <c r="H6" s="180" t="s">
        <v>20</v>
      </c>
      <c r="I6" s="180"/>
      <c r="J6" s="180"/>
      <c r="K6" s="188" t="s">
        <v>55</v>
      </c>
    </row>
    <row r="7" spans="2:11" ht="20.100000000000001" customHeight="1" x14ac:dyDescent="0.25">
      <c r="B7" s="188"/>
      <c r="C7" s="188"/>
      <c r="D7" s="221"/>
      <c r="E7" s="29" t="s">
        <v>5</v>
      </c>
      <c r="F7" s="29" t="s">
        <v>6</v>
      </c>
      <c r="G7" s="29" t="s">
        <v>7</v>
      </c>
      <c r="H7" s="29" t="s">
        <v>5</v>
      </c>
      <c r="I7" s="29" t="s">
        <v>6</v>
      </c>
      <c r="J7" s="29" t="s">
        <v>7</v>
      </c>
      <c r="K7" s="188"/>
    </row>
    <row r="8" spans="2:11" ht="20.100000000000001" customHeight="1" x14ac:dyDescent="0.25">
      <c r="B8" s="96">
        <v>1</v>
      </c>
      <c r="C8" s="140" t="s">
        <v>321</v>
      </c>
      <c r="D8" s="13" t="s">
        <v>322</v>
      </c>
      <c r="E8" s="87">
        <v>638</v>
      </c>
      <c r="F8" s="87">
        <v>380</v>
      </c>
      <c r="G8" s="87">
        <v>1018</v>
      </c>
      <c r="H8" s="87">
        <v>17</v>
      </c>
      <c r="I8" s="87">
        <v>19</v>
      </c>
      <c r="J8" s="87">
        <v>36</v>
      </c>
      <c r="K8" s="87">
        <v>3.54</v>
      </c>
    </row>
    <row r="9" spans="2:11" ht="20.100000000000001" customHeight="1" x14ac:dyDescent="0.25">
      <c r="B9" s="96">
        <v>2</v>
      </c>
      <c r="C9" s="140" t="s">
        <v>323</v>
      </c>
      <c r="D9" s="13" t="s">
        <v>324</v>
      </c>
      <c r="E9" s="87">
        <v>944</v>
      </c>
      <c r="F9" s="87">
        <v>553</v>
      </c>
      <c r="G9" s="87">
        <v>1497</v>
      </c>
      <c r="H9" s="87">
        <v>49</v>
      </c>
      <c r="I9" s="87">
        <v>48</v>
      </c>
      <c r="J9" s="87">
        <v>97</v>
      </c>
      <c r="K9" s="87">
        <v>6.48</v>
      </c>
    </row>
    <row r="10" spans="2:11" ht="20.100000000000001" customHeight="1" x14ac:dyDescent="0.25">
      <c r="B10" s="96">
        <v>3</v>
      </c>
      <c r="C10" s="140" t="s">
        <v>325</v>
      </c>
      <c r="D10" s="13" t="s">
        <v>326</v>
      </c>
      <c r="E10" s="87">
        <v>165</v>
      </c>
      <c r="F10" s="87">
        <v>77</v>
      </c>
      <c r="G10" s="87">
        <v>242</v>
      </c>
      <c r="H10" s="87">
        <v>1</v>
      </c>
      <c r="I10" s="87">
        <v>0</v>
      </c>
      <c r="J10" s="87">
        <v>1</v>
      </c>
      <c r="K10" s="87">
        <v>0.41</v>
      </c>
    </row>
    <row r="11" spans="2:11" ht="20.100000000000001" customHeight="1" x14ac:dyDescent="0.25">
      <c r="B11" s="96">
        <v>4</v>
      </c>
      <c r="C11" s="140" t="s">
        <v>327</v>
      </c>
      <c r="D11" s="13" t="s">
        <v>328</v>
      </c>
      <c r="E11" s="87">
        <v>123</v>
      </c>
      <c r="F11" s="87">
        <v>76</v>
      </c>
      <c r="G11" s="87">
        <v>199</v>
      </c>
      <c r="H11" s="87">
        <v>24</v>
      </c>
      <c r="I11" s="87">
        <v>22</v>
      </c>
      <c r="J11" s="87">
        <v>46</v>
      </c>
      <c r="K11" s="87">
        <v>23.12</v>
      </c>
    </row>
    <row r="12" spans="2:11" ht="20.100000000000001" customHeight="1" x14ac:dyDescent="0.25">
      <c r="B12" s="96">
        <v>5</v>
      </c>
      <c r="C12" s="140" t="s">
        <v>329</v>
      </c>
      <c r="D12" s="13" t="s">
        <v>330</v>
      </c>
      <c r="E12" s="87">
        <v>196</v>
      </c>
      <c r="F12" s="87">
        <v>158</v>
      </c>
      <c r="G12" s="87">
        <v>354</v>
      </c>
      <c r="H12" s="87">
        <v>11</v>
      </c>
      <c r="I12" s="87">
        <v>22</v>
      </c>
      <c r="J12" s="87">
        <v>33</v>
      </c>
      <c r="K12" s="87">
        <v>9.32</v>
      </c>
    </row>
    <row r="13" spans="2:11" ht="20.100000000000001" customHeight="1" x14ac:dyDescent="0.25">
      <c r="B13" s="96">
        <v>6</v>
      </c>
      <c r="C13" s="140" t="s">
        <v>331</v>
      </c>
      <c r="D13" s="13" t="s">
        <v>332</v>
      </c>
      <c r="E13" s="87">
        <v>281</v>
      </c>
      <c r="F13" s="87">
        <v>164</v>
      </c>
      <c r="G13" s="87">
        <v>445</v>
      </c>
      <c r="H13" s="87">
        <v>65</v>
      </c>
      <c r="I13" s="87">
        <v>66</v>
      </c>
      <c r="J13" s="87">
        <v>131</v>
      </c>
      <c r="K13" s="87">
        <v>29.44</v>
      </c>
    </row>
    <row r="14" spans="2:11" ht="20.100000000000001" customHeight="1" x14ac:dyDescent="0.25">
      <c r="B14" s="96">
        <v>7</v>
      </c>
      <c r="C14" s="140" t="s">
        <v>333</v>
      </c>
      <c r="D14" s="13" t="s">
        <v>334</v>
      </c>
      <c r="E14" s="87">
        <v>135</v>
      </c>
      <c r="F14" s="87">
        <v>92</v>
      </c>
      <c r="G14" s="87">
        <v>227</v>
      </c>
      <c r="H14" s="87">
        <v>4</v>
      </c>
      <c r="I14" s="87">
        <v>2</v>
      </c>
      <c r="J14" s="87">
        <v>6</v>
      </c>
      <c r="K14" s="87">
        <v>2.64</v>
      </c>
    </row>
    <row r="15" spans="2:11" ht="20.100000000000001" customHeight="1" x14ac:dyDescent="0.25">
      <c r="B15" s="96">
        <v>8</v>
      </c>
      <c r="C15" s="140" t="s">
        <v>335</v>
      </c>
      <c r="D15" s="13" t="s">
        <v>336</v>
      </c>
      <c r="E15" s="87">
        <v>165</v>
      </c>
      <c r="F15" s="87">
        <v>92</v>
      </c>
      <c r="G15" s="87">
        <v>257</v>
      </c>
      <c r="H15" s="87">
        <v>2</v>
      </c>
      <c r="I15" s="87">
        <v>5</v>
      </c>
      <c r="J15" s="87">
        <v>7</v>
      </c>
      <c r="K15" s="87">
        <v>2.72</v>
      </c>
    </row>
    <row r="16" spans="2:11" ht="20.100000000000001" customHeight="1" x14ac:dyDescent="0.25">
      <c r="B16" s="96">
        <v>9</v>
      </c>
      <c r="C16" s="140" t="s">
        <v>337</v>
      </c>
      <c r="D16" s="13" t="s">
        <v>338</v>
      </c>
      <c r="E16" s="87">
        <v>123</v>
      </c>
      <c r="F16" s="87">
        <v>90</v>
      </c>
      <c r="G16" s="87">
        <v>213</v>
      </c>
      <c r="H16" s="87">
        <v>0</v>
      </c>
      <c r="I16" s="87">
        <v>7</v>
      </c>
      <c r="J16" s="87">
        <v>7</v>
      </c>
      <c r="K16" s="87">
        <v>3.29</v>
      </c>
    </row>
    <row r="17" spans="2:11" ht="20.100000000000001" customHeight="1" x14ac:dyDescent="0.25">
      <c r="B17" s="96">
        <v>10</v>
      </c>
      <c r="C17" s="140" t="s">
        <v>339</v>
      </c>
      <c r="D17" s="13" t="s">
        <v>340</v>
      </c>
      <c r="E17" s="87">
        <v>403</v>
      </c>
      <c r="F17" s="87">
        <v>241</v>
      </c>
      <c r="G17" s="87">
        <v>644</v>
      </c>
      <c r="H17" s="87">
        <v>18</v>
      </c>
      <c r="I17" s="87">
        <v>15</v>
      </c>
      <c r="J17" s="87">
        <v>33</v>
      </c>
      <c r="K17" s="87">
        <v>5.12</v>
      </c>
    </row>
    <row r="18" spans="2:11" ht="20.100000000000001" customHeight="1" x14ac:dyDescent="0.25">
      <c r="B18" s="96">
        <v>11</v>
      </c>
      <c r="C18" s="140" t="s">
        <v>341</v>
      </c>
      <c r="D18" s="13" t="s">
        <v>342</v>
      </c>
      <c r="E18" s="87">
        <v>177</v>
      </c>
      <c r="F18" s="87">
        <v>89</v>
      </c>
      <c r="G18" s="87">
        <v>266</v>
      </c>
      <c r="H18" s="87">
        <v>1</v>
      </c>
      <c r="I18" s="87">
        <v>0</v>
      </c>
      <c r="J18" s="87">
        <v>1</v>
      </c>
      <c r="K18" s="87">
        <v>0.38</v>
      </c>
    </row>
    <row r="19" spans="2:11" ht="20.100000000000001" customHeight="1" x14ac:dyDescent="0.25">
      <c r="B19" s="96">
        <v>12</v>
      </c>
      <c r="C19" s="140" t="s">
        <v>343</v>
      </c>
      <c r="D19" s="13" t="s">
        <v>344</v>
      </c>
      <c r="E19" s="87">
        <v>102</v>
      </c>
      <c r="F19" s="87">
        <v>55</v>
      </c>
      <c r="G19" s="87">
        <v>157</v>
      </c>
      <c r="H19" s="87">
        <v>8</v>
      </c>
      <c r="I19" s="87">
        <v>9</v>
      </c>
      <c r="J19" s="87">
        <v>17</v>
      </c>
      <c r="K19" s="87">
        <v>10.83</v>
      </c>
    </row>
    <row r="20" spans="2:11" ht="20.100000000000001" customHeight="1" x14ac:dyDescent="0.25">
      <c r="B20" s="96">
        <v>13</v>
      </c>
      <c r="C20" s="140" t="s">
        <v>345</v>
      </c>
      <c r="D20" s="13" t="s">
        <v>346</v>
      </c>
      <c r="E20" s="87">
        <v>527</v>
      </c>
      <c r="F20" s="87">
        <v>202</v>
      </c>
      <c r="G20" s="87">
        <v>729</v>
      </c>
      <c r="H20" s="87">
        <v>139</v>
      </c>
      <c r="I20" s="87">
        <v>65</v>
      </c>
      <c r="J20" s="87">
        <v>204</v>
      </c>
      <c r="K20" s="87">
        <v>27.98</v>
      </c>
    </row>
    <row r="21" spans="2:11" ht="20.100000000000001" customHeight="1" x14ac:dyDescent="0.25">
      <c r="B21" s="96">
        <v>14</v>
      </c>
      <c r="C21" s="140" t="s">
        <v>347</v>
      </c>
      <c r="D21" s="13" t="s">
        <v>348</v>
      </c>
      <c r="E21" s="87">
        <v>71</v>
      </c>
      <c r="F21" s="87">
        <v>67</v>
      </c>
      <c r="G21" s="87">
        <v>138</v>
      </c>
      <c r="H21" s="87">
        <v>6</v>
      </c>
      <c r="I21" s="87">
        <v>2</v>
      </c>
      <c r="J21" s="87">
        <v>8</v>
      </c>
      <c r="K21" s="87">
        <v>5.8</v>
      </c>
    </row>
    <row r="22" spans="2:11" ht="20.100000000000001" customHeight="1" x14ac:dyDescent="0.25">
      <c r="B22" s="96">
        <v>15</v>
      </c>
      <c r="C22" s="140" t="s">
        <v>349</v>
      </c>
      <c r="D22" s="13" t="s">
        <v>350</v>
      </c>
      <c r="E22" s="87">
        <v>202</v>
      </c>
      <c r="F22" s="87">
        <v>87</v>
      </c>
      <c r="G22" s="87">
        <v>289</v>
      </c>
      <c r="H22" s="87">
        <v>1</v>
      </c>
      <c r="I22" s="87">
        <v>3</v>
      </c>
      <c r="J22" s="87">
        <v>4</v>
      </c>
      <c r="K22" s="87">
        <v>1.38</v>
      </c>
    </row>
    <row r="23" spans="2:11" ht="20.100000000000001" customHeight="1" x14ac:dyDescent="0.25">
      <c r="B23" s="96">
        <v>16</v>
      </c>
      <c r="C23" s="140" t="s">
        <v>351</v>
      </c>
      <c r="D23" s="13" t="s">
        <v>352</v>
      </c>
      <c r="E23" s="87">
        <v>233</v>
      </c>
      <c r="F23" s="87">
        <v>179</v>
      </c>
      <c r="G23" s="87">
        <v>412</v>
      </c>
      <c r="H23" s="87">
        <v>10</v>
      </c>
      <c r="I23" s="87">
        <v>24</v>
      </c>
      <c r="J23" s="87">
        <v>34</v>
      </c>
      <c r="K23" s="87">
        <v>8.25</v>
      </c>
    </row>
    <row r="24" spans="2:11" ht="20.100000000000001" customHeight="1" x14ac:dyDescent="0.25">
      <c r="B24" s="96">
        <v>17</v>
      </c>
      <c r="C24" s="140" t="s">
        <v>353</v>
      </c>
      <c r="D24" s="13" t="s">
        <v>354</v>
      </c>
      <c r="E24" s="87">
        <v>161</v>
      </c>
      <c r="F24" s="87">
        <v>85</v>
      </c>
      <c r="G24" s="87">
        <v>246</v>
      </c>
      <c r="H24" s="87">
        <v>7</v>
      </c>
      <c r="I24" s="87">
        <v>7</v>
      </c>
      <c r="J24" s="87">
        <v>14</v>
      </c>
      <c r="K24" s="87">
        <v>5.69</v>
      </c>
    </row>
    <row r="25" spans="2:11" ht="20.100000000000001" customHeight="1" x14ac:dyDescent="0.25">
      <c r="B25" s="96">
        <v>18</v>
      </c>
      <c r="C25" s="140" t="s">
        <v>355</v>
      </c>
      <c r="D25" s="13" t="s">
        <v>356</v>
      </c>
      <c r="E25" s="87">
        <v>245</v>
      </c>
      <c r="F25" s="87">
        <v>122</v>
      </c>
      <c r="G25" s="87">
        <v>367</v>
      </c>
      <c r="H25" s="87">
        <v>6</v>
      </c>
      <c r="I25" s="87">
        <v>4</v>
      </c>
      <c r="J25" s="87">
        <v>10</v>
      </c>
      <c r="K25" s="87">
        <v>2.72</v>
      </c>
    </row>
    <row r="26" spans="2:11" ht="20.100000000000001" customHeight="1" x14ac:dyDescent="0.25">
      <c r="B26" s="96">
        <v>19</v>
      </c>
      <c r="C26" s="140" t="s">
        <v>357</v>
      </c>
      <c r="D26" s="13" t="s">
        <v>358</v>
      </c>
      <c r="E26" s="87">
        <v>199</v>
      </c>
      <c r="F26" s="87">
        <v>113</v>
      </c>
      <c r="G26" s="87">
        <v>312</v>
      </c>
      <c r="H26" s="87">
        <v>9</v>
      </c>
      <c r="I26" s="87">
        <v>5</v>
      </c>
      <c r="J26" s="87">
        <v>14</v>
      </c>
      <c r="K26" s="87">
        <v>4.49</v>
      </c>
    </row>
    <row r="27" spans="2:11" ht="20.100000000000001" customHeight="1" x14ac:dyDescent="0.25">
      <c r="B27" s="96">
        <v>20</v>
      </c>
      <c r="C27" s="140" t="s">
        <v>359</v>
      </c>
      <c r="D27" s="13" t="s">
        <v>360</v>
      </c>
      <c r="E27" s="87">
        <v>338</v>
      </c>
      <c r="F27" s="87">
        <v>139</v>
      </c>
      <c r="G27" s="87">
        <v>477</v>
      </c>
      <c r="H27" s="87">
        <v>9</v>
      </c>
      <c r="I27" s="87">
        <v>15</v>
      </c>
      <c r="J27" s="87">
        <v>24</v>
      </c>
      <c r="K27" s="87">
        <v>5.03</v>
      </c>
    </row>
    <row r="28" spans="2:11" ht="20.100000000000001" customHeight="1" x14ac:dyDescent="0.25">
      <c r="B28" s="96">
        <v>21</v>
      </c>
      <c r="C28" s="140" t="s">
        <v>361</v>
      </c>
      <c r="D28" s="13" t="s">
        <v>362</v>
      </c>
      <c r="E28" s="87">
        <v>197</v>
      </c>
      <c r="F28" s="87">
        <v>87</v>
      </c>
      <c r="G28" s="87">
        <v>284</v>
      </c>
      <c r="H28" s="87">
        <v>3</v>
      </c>
      <c r="I28" s="87">
        <v>4</v>
      </c>
      <c r="J28" s="87">
        <v>7</v>
      </c>
      <c r="K28" s="87">
        <v>2.46</v>
      </c>
    </row>
    <row r="29" spans="2:11" ht="20.100000000000001" customHeight="1" x14ac:dyDescent="0.25">
      <c r="B29" s="96">
        <v>22</v>
      </c>
      <c r="C29" s="140" t="s">
        <v>363</v>
      </c>
      <c r="D29" s="13" t="s">
        <v>364</v>
      </c>
      <c r="E29" s="87">
        <v>325</v>
      </c>
      <c r="F29" s="87">
        <v>153</v>
      </c>
      <c r="G29" s="87">
        <v>478</v>
      </c>
      <c r="H29" s="87">
        <v>8</v>
      </c>
      <c r="I29" s="87">
        <v>12</v>
      </c>
      <c r="J29" s="87">
        <v>20</v>
      </c>
      <c r="K29" s="87">
        <v>4.18</v>
      </c>
    </row>
    <row r="30" spans="2:11" ht="20.100000000000001" customHeight="1" x14ac:dyDescent="0.25">
      <c r="B30" s="96">
        <v>23</v>
      </c>
      <c r="C30" s="140" t="s">
        <v>365</v>
      </c>
      <c r="D30" s="13" t="s">
        <v>366</v>
      </c>
      <c r="E30" s="87">
        <v>260</v>
      </c>
      <c r="F30" s="87">
        <v>122</v>
      </c>
      <c r="G30" s="87">
        <v>382</v>
      </c>
      <c r="H30" s="87">
        <v>4</v>
      </c>
      <c r="I30" s="87">
        <v>1</v>
      </c>
      <c r="J30" s="87">
        <v>5</v>
      </c>
      <c r="K30" s="87">
        <v>1.31</v>
      </c>
    </row>
    <row r="31" spans="2:11" ht="20.100000000000001" customHeight="1" x14ac:dyDescent="0.25">
      <c r="B31" s="96">
        <v>24</v>
      </c>
      <c r="C31" s="140" t="s">
        <v>367</v>
      </c>
      <c r="D31" s="13" t="s">
        <v>368</v>
      </c>
      <c r="E31" s="87">
        <v>236</v>
      </c>
      <c r="F31" s="87">
        <v>131</v>
      </c>
      <c r="G31" s="87">
        <v>367</v>
      </c>
      <c r="H31" s="87">
        <v>4</v>
      </c>
      <c r="I31" s="87">
        <v>11</v>
      </c>
      <c r="J31" s="87">
        <v>15</v>
      </c>
      <c r="K31" s="87">
        <v>4.09</v>
      </c>
    </row>
    <row r="32" spans="2:11" ht="20.100000000000001" customHeight="1" x14ac:dyDescent="0.25">
      <c r="B32" s="96">
        <v>25</v>
      </c>
      <c r="C32" s="140" t="s">
        <v>369</v>
      </c>
      <c r="D32" s="13" t="s">
        <v>370</v>
      </c>
      <c r="E32" s="87">
        <v>252</v>
      </c>
      <c r="F32" s="87">
        <v>189</v>
      </c>
      <c r="G32" s="87">
        <v>441</v>
      </c>
      <c r="H32" s="87">
        <v>5</v>
      </c>
      <c r="I32" s="87">
        <v>19</v>
      </c>
      <c r="J32" s="87">
        <v>24</v>
      </c>
      <c r="K32" s="87">
        <v>5.44</v>
      </c>
    </row>
    <row r="33" spans="2:11" ht="20.100000000000001" customHeight="1" x14ac:dyDescent="0.25">
      <c r="B33" s="96">
        <v>26</v>
      </c>
      <c r="C33" s="140" t="s">
        <v>371</v>
      </c>
      <c r="D33" s="13" t="s">
        <v>372</v>
      </c>
      <c r="E33" s="87">
        <v>713</v>
      </c>
      <c r="F33" s="87">
        <v>483</v>
      </c>
      <c r="G33" s="87">
        <v>1196</v>
      </c>
      <c r="H33" s="87">
        <v>95</v>
      </c>
      <c r="I33" s="87">
        <v>80</v>
      </c>
      <c r="J33" s="87">
        <v>175</v>
      </c>
      <c r="K33" s="87">
        <v>14.63</v>
      </c>
    </row>
    <row r="34" spans="2:11" ht="20.100000000000001" customHeight="1" x14ac:dyDescent="0.25">
      <c r="B34" s="96">
        <v>27</v>
      </c>
      <c r="C34" s="140" t="s">
        <v>373</v>
      </c>
      <c r="D34" s="13" t="s">
        <v>374</v>
      </c>
      <c r="E34" s="87">
        <v>84</v>
      </c>
      <c r="F34" s="87">
        <v>43</v>
      </c>
      <c r="G34" s="87">
        <v>127</v>
      </c>
      <c r="H34" s="87">
        <v>3</v>
      </c>
      <c r="I34" s="87">
        <v>5</v>
      </c>
      <c r="J34" s="87">
        <v>8</v>
      </c>
      <c r="K34" s="87">
        <v>6.3</v>
      </c>
    </row>
    <row r="35" spans="2:11" ht="20.100000000000001" customHeight="1" x14ac:dyDescent="0.25">
      <c r="B35" s="96">
        <v>28</v>
      </c>
      <c r="C35" s="140" t="s">
        <v>375</v>
      </c>
      <c r="D35" s="13" t="s">
        <v>376</v>
      </c>
      <c r="E35" s="87">
        <v>176</v>
      </c>
      <c r="F35" s="87">
        <v>49</v>
      </c>
      <c r="G35" s="87">
        <v>225</v>
      </c>
      <c r="H35" s="87">
        <v>31</v>
      </c>
      <c r="I35" s="87">
        <v>14</v>
      </c>
      <c r="J35" s="87">
        <v>45</v>
      </c>
      <c r="K35" s="87">
        <v>20</v>
      </c>
    </row>
    <row r="36" spans="2:11" ht="20.100000000000001" customHeight="1" x14ac:dyDescent="0.25">
      <c r="B36" s="96">
        <v>29</v>
      </c>
      <c r="C36" s="140" t="s">
        <v>377</v>
      </c>
      <c r="D36" s="13" t="s">
        <v>378</v>
      </c>
      <c r="E36" s="87">
        <v>473</v>
      </c>
      <c r="F36" s="87">
        <v>223</v>
      </c>
      <c r="G36" s="87">
        <v>696</v>
      </c>
      <c r="H36" s="87">
        <v>8</v>
      </c>
      <c r="I36" s="87">
        <v>13</v>
      </c>
      <c r="J36" s="87">
        <v>21</v>
      </c>
      <c r="K36" s="87">
        <v>3.02</v>
      </c>
    </row>
    <row r="37" spans="2:11" ht="20.100000000000001" customHeight="1" x14ac:dyDescent="0.25">
      <c r="B37" s="96">
        <v>30</v>
      </c>
      <c r="C37" s="140" t="s">
        <v>379</v>
      </c>
      <c r="D37" s="13" t="s">
        <v>380</v>
      </c>
      <c r="E37" s="87">
        <v>1164</v>
      </c>
      <c r="F37" s="87">
        <v>585</v>
      </c>
      <c r="G37" s="87">
        <v>1749</v>
      </c>
      <c r="H37" s="87">
        <v>39</v>
      </c>
      <c r="I37" s="87">
        <v>18</v>
      </c>
      <c r="J37" s="87">
        <v>57</v>
      </c>
      <c r="K37" s="87">
        <v>3.26</v>
      </c>
    </row>
    <row r="38" spans="2:11" ht="20.100000000000001" customHeight="1" x14ac:dyDescent="0.25">
      <c r="B38" s="96">
        <v>31</v>
      </c>
      <c r="C38" s="140" t="s">
        <v>381</v>
      </c>
      <c r="D38" s="13" t="s">
        <v>382</v>
      </c>
      <c r="E38" s="87">
        <v>445</v>
      </c>
      <c r="F38" s="87">
        <v>251</v>
      </c>
      <c r="G38" s="87">
        <v>696</v>
      </c>
      <c r="H38" s="87">
        <v>6</v>
      </c>
      <c r="I38" s="87">
        <v>5</v>
      </c>
      <c r="J38" s="87">
        <v>11</v>
      </c>
      <c r="K38" s="87">
        <v>1.58</v>
      </c>
    </row>
    <row r="39" spans="2:11" ht="20.100000000000001" customHeight="1" x14ac:dyDescent="0.25">
      <c r="B39" s="96">
        <v>32</v>
      </c>
      <c r="C39" s="140" t="s">
        <v>383</v>
      </c>
      <c r="D39" s="13" t="s">
        <v>384</v>
      </c>
      <c r="E39" s="87">
        <v>542</v>
      </c>
      <c r="F39" s="87">
        <v>319</v>
      </c>
      <c r="G39" s="87">
        <v>861</v>
      </c>
      <c r="H39" s="87">
        <v>18</v>
      </c>
      <c r="I39" s="87">
        <v>23</v>
      </c>
      <c r="J39" s="87">
        <v>41</v>
      </c>
      <c r="K39" s="87">
        <v>4.76</v>
      </c>
    </row>
    <row r="40" spans="2:11" ht="20.100000000000001" customHeight="1" x14ac:dyDescent="0.25">
      <c r="B40" s="96">
        <v>33</v>
      </c>
      <c r="C40" s="140" t="s">
        <v>385</v>
      </c>
      <c r="D40" s="13" t="s">
        <v>386</v>
      </c>
      <c r="E40" s="87">
        <v>860</v>
      </c>
      <c r="F40" s="87">
        <v>433</v>
      </c>
      <c r="G40" s="87">
        <v>1293</v>
      </c>
      <c r="H40" s="87">
        <v>101</v>
      </c>
      <c r="I40" s="87">
        <v>65</v>
      </c>
      <c r="J40" s="87">
        <v>166</v>
      </c>
      <c r="K40" s="87">
        <v>12.84</v>
      </c>
    </row>
    <row r="41" spans="2:11" ht="20.100000000000001" customHeight="1" x14ac:dyDescent="0.25">
      <c r="B41" s="96">
        <v>34</v>
      </c>
      <c r="C41" s="140" t="s">
        <v>387</v>
      </c>
      <c r="D41" s="13" t="s">
        <v>388</v>
      </c>
      <c r="E41" s="87">
        <v>283</v>
      </c>
      <c r="F41" s="87">
        <v>140</v>
      </c>
      <c r="G41" s="87">
        <v>423</v>
      </c>
      <c r="H41" s="87">
        <v>6</v>
      </c>
      <c r="I41" s="87">
        <v>7</v>
      </c>
      <c r="J41" s="87">
        <v>13</v>
      </c>
      <c r="K41" s="87">
        <v>3.07</v>
      </c>
    </row>
    <row r="42" spans="2:11" ht="20.100000000000001" customHeight="1" x14ac:dyDescent="0.25">
      <c r="B42" s="121">
        <v>35</v>
      </c>
      <c r="C42" s="140" t="s">
        <v>389</v>
      </c>
      <c r="D42" s="13" t="s">
        <v>390</v>
      </c>
      <c r="E42" s="87">
        <v>399</v>
      </c>
      <c r="F42" s="87">
        <v>211</v>
      </c>
      <c r="G42" s="87">
        <v>610</v>
      </c>
      <c r="H42" s="87">
        <v>16</v>
      </c>
      <c r="I42" s="87">
        <v>20</v>
      </c>
      <c r="J42" s="87">
        <v>36</v>
      </c>
      <c r="K42" s="87">
        <v>5.9</v>
      </c>
    </row>
    <row r="43" spans="2:11" ht="15" x14ac:dyDescent="0.25">
      <c r="B43" s="201" t="s">
        <v>7</v>
      </c>
      <c r="C43" s="201"/>
      <c r="D43" s="201"/>
      <c r="E43" s="40">
        <v>11837</v>
      </c>
      <c r="F43" s="40">
        <v>6480</v>
      </c>
      <c r="G43" s="40">
        <v>18317</v>
      </c>
      <c r="H43" s="40">
        <v>734</v>
      </c>
      <c r="I43" s="40">
        <v>637</v>
      </c>
      <c r="J43" s="40">
        <v>1371</v>
      </c>
      <c r="K43" s="89">
        <v>7.48</v>
      </c>
    </row>
  </sheetData>
  <mergeCells count="11">
    <mergeCell ref="B43:D43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5" right="0.7" top="0.5" bottom="0.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workbookViewId="0">
      <selection activeCell="H47" sqref="H47"/>
    </sheetView>
  </sheetViews>
  <sheetFormatPr defaultRowHeight="15" x14ac:dyDescent="0.25"/>
  <cols>
    <col min="1" max="1" width="6.42578125" bestFit="1" customWidth="1"/>
    <col min="3" max="3" width="25.5703125" customWidth="1"/>
    <col min="10" max="10" width="9" bestFit="1" customWidth="1"/>
  </cols>
  <sheetData>
    <row r="2" spans="1:10" ht="15.75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5.75" customHeight="1" x14ac:dyDescent="0.25">
      <c r="A3" s="180" t="s">
        <v>162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ht="15.75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5.75" customHeight="1" x14ac:dyDescent="0.25">
      <c r="A5" s="180" t="s">
        <v>190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5.75" customHeight="1" x14ac:dyDescent="0.25">
      <c r="A6" s="188" t="s">
        <v>38</v>
      </c>
      <c r="B6" s="188" t="s">
        <v>24</v>
      </c>
      <c r="C6" s="221" t="s">
        <v>107</v>
      </c>
      <c r="D6" s="180" t="s">
        <v>9</v>
      </c>
      <c r="E6" s="180"/>
      <c r="F6" s="180"/>
      <c r="G6" s="180" t="s">
        <v>10</v>
      </c>
      <c r="H6" s="180"/>
      <c r="I6" s="180"/>
      <c r="J6" s="188" t="s">
        <v>55</v>
      </c>
    </row>
    <row r="7" spans="1:10" ht="15.75" x14ac:dyDescent="0.25">
      <c r="A7" s="188"/>
      <c r="B7" s="188"/>
      <c r="C7" s="221"/>
      <c r="D7" s="29" t="s">
        <v>5</v>
      </c>
      <c r="E7" s="29" t="s">
        <v>6</v>
      </c>
      <c r="F7" s="29" t="s">
        <v>7</v>
      </c>
      <c r="G7" s="29" t="s">
        <v>5</v>
      </c>
      <c r="H7" s="29" t="s">
        <v>6</v>
      </c>
      <c r="I7" s="29" t="s">
        <v>7</v>
      </c>
      <c r="J7" s="188"/>
    </row>
    <row r="8" spans="1:10" ht="20.100000000000001" customHeight="1" x14ac:dyDescent="0.25">
      <c r="A8" s="32">
        <v>1</v>
      </c>
      <c r="B8" s="140" t="s">
        <v>321</v>
      </c>
      <c r="C8" s="13" t="s">
        <v>322</v>
      </c>
      <c r="D8" s="87">
        <v>326</v>
      </c>
      <c r="E8" s="87">
        <v>167</v>
      </c>
      <c r="F8" s="87">
        <v>493</v>
      </c>
      <c r="G8" s="87">
        <v>14</v>
      </c>
      <c r="H8" s="87">
        <v>9</v>
      </c>
      <c r="I8" s="87">
        <v>23</v>
      </c>
      <c r="J8" s="88">
        <v>4.67</v>
      </c>
    </row>
    <row r="9" spans="1:10" ht="20.100000000000001" customHeight="1" x14ac:dyDescent="0.25">
      <c r="A9" s="32">
        <v>2</v>
      </c>
      <c r="B9" s="140" t="s">
        <v>323</v>
      </c>
      <c r="C9" s="13" t="s">
        <v>324</v>
      </c>
      <c r="D9" s="87">
        <v>361</v>
      </c>
      <c r="E9" s="87">
        <v>164</v>
      </c>
      <c r="F9" s="87">
        <v>525</v>
      </c>
      <c r="G9" s="87">
        <v>17</v>
      </c>
      <c r="H9" s="87">
        <v>15</v>
      </c>
      <c r="I9" s="87">
        <v>32</v>
      </c>
      <c r="J9" s="88">
        <v>6.1</v>
      </c>
    </row>
    <row r="10" spans="1:10" ht="20.100000000000001" customHeight="1" x14ac:dyDescent="0.25">
      <c r="A10" s="32">
        <v>3</v>
      </c>
      <c r="B10" s="140" t="s">
        <v>325</v>
      </c>
      <c r="C10" s="13" t="s">
        <v>326</v>
      </c>
      <c r="D10" s="87">
        <v>119</v>
      </c>
      <c r="E10" s="87">
        <v>63</v>
      </c>
      <c r="F10" s="87">
        <v>182</v>
      </c>
      <c r="G10" s="87">
        <v>17</v>
      </c>
      <c r="H10" s="87">
        <v>7</v>
      </c>
      <c r="I10" s="87">
        <v>24</v>
      </c>
      <c r="J10" s="88">
        <v>13.19</v>
      </c>
    </row>
    <row r="11" spans="1:10" ht="20.100000000000001" customHeight="1" x14ac:dyDescent="0.25">
      <c r="A11" s="32">
        <v>4</v>
      </c>
      <c r="B11" s="140" t="s">
        <v>327</v>
      </c>
      <c r="C11" s="13" t="s">
        <v>328</v>
      </c>
      <c r="D11" s="87">
        <v>78</v>
      </c>
      <c r="E11" s="87">
        <v>31</v>
      </c>
      <c r="F11" s="87">
        <v>109</v>
      </c>
      <c r="G11" s="87">
        <v>27</v>
      </c>
      <c r="H11" s="87">
        <v>11</v>
      </c>
      <c r="I11" s="87">
        <v>38</v>
      </c>
      <c r="J11" s="88">
        <v>34.86</v>
      </c>
    </row>
    <row r="12" spans="1:10" ht="20.100000000000001" customHeight="1" x14ac:dyDescent="0.25">
      <c r="A12" s="32">
        <v>5</v>
      </c>
      <c r="B12" s="140" t="s">
        <v>329</v>
      </c>
      <c r="C12" s="13" t="s">
        <v>330</v>
      </c>
      <c r="D12" s="87">
        <v>105</v>
      </c>
      <c r="E12" s="87">
        <v>39</v>
      </c>
      <c r="F12" s="87">
        <v>144</v>
      </c>
      <c r="G12" s="87">
        <v>29</v>
      </c>
      <c r="H12" s="87">
        <v>6</v>
      </c>
      <c r="I12" s="87">
        <v>35</v>
      </c>
      <c r="J12" s="88">
        <v>24.31</v>
      </c>
    </row>
    <row r="13" spans="1:10" ht="20.100000000000001" customHeight="1" x14ac:dyDescent="0.25">
      <c r="A13" s="32">
        <v>6</v>
      </c>
      <c r="B13" s="140" t="s">
        <v>331</v>
      </c>
      <c r="C13" s="13" t="s">
        <v>332</v>
      </c>
      <c r="D13" s="87">
        <v>89</v>
      </c>
      <c r="E13" s="87">
        <v>26</v>
      </c>
      <c r="F13" s="87">
        <v>115</v>
      </c>
      <c r="G13" s="87">
        <v>32</v>
      </c>
      <c r="H13" s="87">
        <v>17</v>
      </c>
      <c r="I13" s="87">
        <v>49</v>
      </c>
      <c r="J13" s="88">
        <v>42.61</v>
      </c>
    </row>
    <row r="14" spans="1:10" ht="20.100000000000001" customHeight="1" x14ac:dyDescent="0.25">
      <c r="A14" s="32">
        <v>7</v>
      </c>
      <c r="B14" s="140" t="s">
        <v>333</v>
      </c>
      <c r="C14" s="13" t="s">
        <v>334</v>
      </c>
      <c r="D14" s="87">
        <v>19</v>
      </c>
      <c r="E14" s="87">
        <v>10</v>
      </c>
      <c r="F14" s="87">
        <v>29</v>
      </c>
      <c r="G14" s="87">
        <v>2</v>
      </c>
      <c r="H14" s="87">
        <v>2</v>
      </c>
      <c r="I14" s="87">
        <v>4</v>
      </c>
      <c r="J14" s="88">
        <v>13.79</v>
      </c>
    </row>
    <row r="15" spans="1:10" ht="20.100000000000001" customHeight="1" x14ac:dyDescent="0.25">
      <c r="A15" s="32">
        <v>8</v>
      </c>
      <c r="B15" s="140" t="s">
        <v>335</v>
      </c>
      <c r="C15" s="13" t="s">
        <v>336</v>
      </c>
      <c r="D15" s="87">
        <v>116</v>
      </c>
      <c r="E15" s="87">
        <v>43</v>
      </c>
      <c r="F15" s="87">
        <v>159</v>
      </c>
      <c r="G15" s="87">
        <v>10</v>
      </c>
      <c r="H15" s="87">
        <v>4</v>
      </c>
      <c r="I15" s="87">
        <v>14</v>
      </c>
      <c r="J15" s="88">
        <v>8.81</v>
      </c>
    </row>
    <row r="16" spans="1:10" ht="20.100000000000001" customHeight="1" x14ac:dyDescent="0.25">
      <c r="A16" s="32">
        <v>9</v>
      </c>
      <c r="B16" s="140" t="s">
        <v>337</v>
      </c>
      <c r="C16" s="13" t="s">
        <v>338</v>
      </c>
      <c r="D16" s="87">
        <v>119</v>
      </c>
      <c r="E16" s="87">
        <v>49</v>
      </c>
      <c r="F16" s="87">
        <v>168</v>
      </c>
      <c r="G16" s="87">
        <v>5</v>
      </c>
      <c r="H16" s="87">
        <v>4</v>
      </c>
      <c r="I16" s="87">
        <v>9</v>
      </c>
      <c r="J16" s="88">
        <v>5.36</v>
      </c>
    </row>
    <row r="17" spans="1:10" ht="20.100000000000001" customHeight="1" x14ac:dyDescent="0.25">
      <c r="A17" s="32">
        <v>10</v>
      </c>
      <c r="B17" s="140" t="s">
        <v>339</v>
      </c>
      <c r="C17" s="13" t="s">
        <v>340</v>
      </c>
      <c r="D17" s="87">
        <v>187</v>
      </c>
      <c r="E17" s="87">
        <v>105</v>
      </c>
      <c r="F17" s="87">
        <v>292</v>
      </c>
      <c r="G17" s="87">
        <v>9</v>
      </c>
      <c r="H17" s="87">
        <v>12</v>
      </c>
      <c r="I17" s="87">
        <v>21</v>
      </c>
      <c r="J17" s="88">
        <v>7.19</v>
      </c>
    </row>
    <row r="18" spans="1:10" ht="20.100000000000001" customHeight="1" x14ac:dyDescent="0.25">
      <c r="A18" s="32">
        <v>11</v>
      </c>
      <c r="B18" s="140" t="s">
        <v>341</v>
      </c>
      <c r="C18" s="13" t="s">
        <v>342</v>
      </c>
      <c r="D18" s="87">
        <v>99</v>
      </c>
      <c r="E18" s="87">
        <v>74</v>
      </c>
      <c r="F18" s="87">
        <v>173</v>
      </c>
      <c r="G18" s="87">
        <v>0</v>
      </c>
      <c r="H18" s="87">
        <v>3</v>
      </c>
      <c r="I18" s="87">
        <v>3</v>
      </c>
      <c r="J18" s="88">
        <v>1.73</v>
      </c>
    </row>
    <row r="19" spans="1:10" ht="20.100000000000001" customHeight="1" x14ac:dyDescent="0.25">
      <c r="A19" s="32">
        <v>12</v>
      </c>
      <c r="B19" s="140" t="s">
        <v>343</v>
      </c>
      <c r="C19" s="13" t="s">
        <v>344</v>
      </c>
      <c r="D19" s="87">
        <v>32</v>
      </c>
      <c r="E19" s="87">
        <v>17</v>
      </c>
      <c r="F19" s="87">
        <v>49</v>
      </c>
      <c r="G19" s="87">
        <v>1</v>
      </c>
      <c r="H19" s="87">
        <v>0</v>
      </c>
      <c r="I19" s="87">
        <v>1</v>
      </c>
      <c r="J19" s="88">
        <v>2.04</v>
      </c>
    </row>
    <row r="20" spans="1:10" ht="20.100000000000001" customHeight="1" x14ac:dyDescent="0.25">
      <c r="A20" s="32">
        <v>13</v>
      </c>
      <c r="B20" s="140" t="s">
        <v>345</v>
      </c>
      <c r="C20" s="13" t="s">
        <v>346</v>
      </c>
      <c r="D20" s="87">
        <v>91</v>
      </c>
      <c r="E20" s="87">
        <v>42</v>
      </c>
      <c r="F20" s="87">
        <v>133</v>
      </c>
      <c r="G20" s="87">
        <v>16</v>
      </c>
      <c r="H20" s="87">
        <v>7</v>
      </c>
      <c r="I20" s="87">
        <v>23</v>
      </c>
      <c r="J20" s="88">
        <v>17.29</v>
      </c>
    </row>
    <row r="21" spans="1:10" ht="20.100000000000001" customHeight="1" x14ac:dyDescent="0.25">
      <c r="A21" s="32">
        <v>14</v>
      </c>
      <c r="B21" s="140" t="s">
        <v>347</v>
      </c>
      <c r="C21" s="13" t="s">
        <v>348</v>
      </c>
      <c r="D21" s="87">
        <v>40</v>
      </c>
      <c r="E21" s="87">
        <v>16</v>
      </c>
      <c r="F21" s="87">
        <v>56</v>
      </c>
      <c r="G21" s="87">
        <v>6</v>
      </c>
      <c r="H21" s="87">
        <v>1</v>
      </c>
      <c r="I21" s="87">
        <v>7</v>
      </c>
      <c r="J21" s="88">
        <v>12.5</v>
      </c>
    </row>
    <row r="22" spans="1:10" ht="20.100000000000001" customHeight="1" x14ac:dyDescent="0.25">
      <c r="A22" s="32">
        <v>15</v>
      </c>
      <c r="B22" s="140" t="s">
        <v>349</v>
      </c>
      <c r="C22" s="13" t="s">
        <v>350</v>
      </c>
      <c r="D22" s="87">
        <v>64</v>
      </c>
      <c r="E22" s="87">
        <v>22</v>
      </c>
      <c r="F22" s="87">
        <v>86</v>
      </c>
      <c r="G22" s="87">
        <v>7</v>
      </c>
      <c r="H22" s="87">
        <v>4</v>
      </c>
      <c r="I22" s="87">
        <v>11</v>
      </c>
      <c r="J22" s="88">
        <v>12.79</v>
      </c>
    </row>
    <row r="23" spans="1:10" ht="20.100000000000001" customHeight="1" x14ac:dyDescent="0.25">
      <c r="A23" s="32">
        <v>16</v>
      </c>
      <c r="B23" s="140" t="s">
        <v>351</v>
      </c>
      <c r="C23" s="13" t="s">
        <v>352</v>
      </c>
      <c r="D23" s="87">
        <v>83</v>
      </c>
      <c r="E23" s="87">
        <v>21</v>
      </c>
      <c r="F23" s="87">
        <v>104</v>
      </c>
      <c r="G23" s="87">
        <v>10</v>
      </c>
      <c r="H23" s="87">
        <v>2</v>
      </c>
      <c r="I23" s="87">
        <v>12</v>
      </c>
      <c r="J23" s="88">
        <v>11.54</v>
      </c>
    </row>
    <row r="24" spans="1:10" ht="20.100000000000001" customHeight="1" x14ac:dyDescent="0.25">
      <c r="A24" s="32">
        <v>17</v>
      </c>
      <c r="B24" s="140" t="s">
        <v>353</v>
      </c>
      <c r="C24" s="13" t="s">
        <v>354</v>
      </c>
      <c r="D24" s="87">
        <v>82</v>
      </c>
      <c r="E24" s="87">
        <v>62</v>
      </c>
      <c r="F24" s="87">
        <v>144</v>
      </c>
      <c r="G24" s="87">
        <v>7</v>
      </c>
      <c r="H24" s="87">
        <v>6</v>
      </c>
      <c r="I24" s="87">
        <v>13</v>
      </c>
      <c r="J24" s="88">
        <v>9.0299999999999994</v>
      </c>
    </row>
    <row r="25" spans="1:10" ht="20.100000000000001" customHeight="1" x14ac:dyDescent="0.25">
      <c r="A25" s="32">
        <v>18</v>
      </c>
      <c r="B25" s="140" t="s">
        <v>355</v>
      </c>
      <c r="C25" s="13" t="s">
        <v>356</v>
      </c>
      <c r="D25" s="87">
        <v>95</v>
      </c>
      <c r="E25" s="87">
        <v>40</v>
      </c>
      <c r="F25" s="87">
        <v>135</v>
      </c>
      <c r="G25" s="87">
        <v>6</v>
      </c>
      <c r="H25" s="87">
        <v>6</v>
      </c>
      <c r="I25" s="87">
        <v>12</v>
      </c>
      <c r="J25" s="88">
        <v>8.89</v>
      </c>
    </row>
    <row r="26" spans="1:10" ht="20.100000000000001" customHeight="1" x14ac:dyDescent="0.25">
      <c r="A26" s="32">
        <v>19</v>
      </c>
      <c r="B26" s="140" t="s">
        <v>357</v>
      </c>
      <c r="C26" s="13" t="s">
        <v>358</v>
      </c>
      <c r="D26" s="87">
        <v>115</v>
      </c>
      <c r="E26" s="87">
        <v>43</v>
      </c>
      <c r="F26" s="87">
        <v>158</v>
      </c>
      <c r="G26" s="87">
        <v>9</v>
      </c>
      <c r="H26" s="87">
        <v>8</v>
      </c>
      <c r="I26" s="87">
        <v>17</v>
      </c>
      <c r="J26" s="88">
        <v>10.76</v>
      </c>
    </row>
    <row r="27" spans="1:10" ht="20.100000000000001" customHeight="1" x14ac:dyDescent="0.25">
      <c r="A27" s="32">
        <v>20</v>
      </c>
      <c r="B27" s="140" t="s">
        <v>359</v>
      </c>
      <c r="C27" s="13" t="s">
        <v>360</v>
      </c>
      <c r="D27" s="87">
        <v>243</v>
      </c>
      <c r="E27" s="87">
        <v>56</v>
      </c>
      <c r="F27" s="87">
        <v>299</v>
      </c>
      <c r="G27" s="87">
        <v>36</v>
      </c>
      <c r="H27" s="87">
        <v>9</v>
      </c>
      <c r="I27" s="87">
        <v>45</v>
      </c>
      <c r="J27" s="88">
        <v>15.05</v>
      </c>
    </row>
    <row r="28" spans="1:10" ht="20.100000000000001" customHeight="1" x14ac:dyDescent="0.25">
      <c r="A28" s="32">
        <v>21</v>
      </c>
      <c r="B28" s="140" t="s">
        <v>361</v>
      </c>
      <c r="C28" s="13" t="s">
        <v>362</v>
      </c>
      <c r="D28" s="87">
        <v>174</v>
      </c>
      <c r="E28" s="87">
        <v>80</v>
      </c>
      <c r="F28" s="87">
        <v>254</v>
      </c>
      <c r="G28" s="87">
        <v>8</v>
      </c>
      <c r="H28" s="87">
        <v>9</v>
      </c>
      <c r="I28" s="87">
        <v>17</v>
      </c>
      <c r="J28" s="88">
        <v>6.69</v>
      </c>
    </row>
    <row r="29" spans="1:10" ht="20.100000000000001" customHeight="1" x14ac:dyDescent="0.25">
      <c r="A29" s="32">
        <v>22</v>
      </c>
      <c r="B29" s="140" t="s">
        <v>363</v>
      </c>
      <c r="C29" s="13" t="s">
        <v>364</v>
      </c>
      <c r="D29" s="87">
        <v>181</v>
      </c>
      <c r="E29" s="87">
        <v>50</v>
      </c>
      <c r="F29" s="87">
        <v>231</v>
      </c>
      <c r="G29" s="87">
        <v>31</v>
      </c>
      <c r="H29" s="87">
        <v>11</v>
      </c>
      <c r="I29" s="87">
        <v>42</v>
      </c>
      <c r="J29" s="88">
        <v>18.18</v>
      </c>
    </row>
    <row r="30" spans="1:10" ht="20.100000000000001" customHeight="1" x14ac:dyDescent="0.25">
      <c r="A30" s="32">
        <v>23</v>
      </c>
      <c r="B30" s="140" t="s">
        <v>365</v>
      </c>
      <c r="C30" s="13" t="s">
        <v>366</v>
      </c>
      <c r="D30" s="87">
        <v>78</v>
      </c>
      <c r="E30" s="87">
        <v>36</v>
      </c>
      <c r="F30" s="87">
        <v>114</v>
      </c>
      <c r="G30" s="87">
        <v>3</v>
      </c>
      <c r="H30" s="87">
        <v>0</v>
      </c>
      <c r="I30" s="87">
        <v>3</v>
      </c>
      <c r="J30" s="88">
        <v>2.63</v>
      </c>
    </row>
    <row r="31" spans="1:10" ht="20.100000000000001" customHeight="1" x14ac:dyDescent="0.25">
      <c r="A31" s="32">
        <v>24</v>
      </c>
      <c r="B31" s="140" t="s">
        <v>367</v>
      </c>
      <c r="C31" s="13" t="s">
        <v>368</v>
      </c>
      <c r="D31" s="87">
        <v>111</v>
      </c>
      <c r="E31" s="87">
        <v>42</v>
      </c>
      <c r="F31" s="87">
        <v>153</v>
      </c>
      <c r="G31" s="87">
        <v>11</v>
      </c>
      <c r="H31" s="87">
        <v>10</v>
      </c>
      <c r="I31" s="87">
        <v>21</v>
      </c>
      <c r="J31" s="88">
        <v>13.73</v>
      </c>
    </row>
    <row r="32" spans="1:10" ht="20.100000000000001" customHeight="1" x14ac:dyDescent="0.25">
      <c r="A32" s="32">
        <v>25</v>
      </c>
      <c r="B32" s="140" t="s">
        <v>369</v>
      </c>
      <c r="C32" s="13" t="s">
        <v>370</v>
      </c>
      <c r="D32" s="87">
        <v>222</v>
      </c>
      <c r="E32" s="87">
        <v>101</v>
      </c>
      <c r="F32" s="87">
        <v>323</v>
      </c>
      <c r="G32" s="87">
        <v>50</v>
      </c>
      <c r="H32" s="87">
        <v>33</v>
      </c>
      <c r="I32" s="87">
        <v>83</v>
      </c>
      <c r="J32" s="88">
        <v>25.7</v>
      </c>
    </row>
    <row r="33" spans="1:10" ht="20.100000000000001" customHeight="1" x14ac:dyDescent="0.25">
      <c r="A33" s="32">
        <v>26</v>
      </c>
      <c r="B33" s="140" t="s">
        <v>371</v>
      </c>
      <c r="C33" s="13" t="s">
        <v>372</v>
      </c>
      <c r="D33" s="87">
        <v>209</v>
      </c>
      <c r="E33" s="87">
        <v>64</v>
      </c>
      <c r="F33" s="87">
        <v>273</v>
      </c>
      <c r="G33" s="87">
        <v>25</v>
      </c>
      <c r="H33" s="87">
        <v>11</v>
      </c>
      <c r="I33" s="87">
        <v>36</v>
      </c>
      <c r="J33" s="88">
        <v>13.19</v>
      </c>
    </row>
    <row r="34" spans="1:10" ht="20.100000000000001" customHeight="1" x14ac:dyDescent="0.25">
      <c r="A34" s="32">
        <v>27</v>
      </c>
      <c r="B34" s="140" t="s">
        <v>373</v>
      </c>
      <c r="C34" s="13" t="s">
        <v>374</v>
      </c>
      <c r="D34" s="87">
        <v>43</v>
      </c>
      <c r="E34" s="87">
        <v>13</v>
      </c>
      <c r="F34" s="87">
        <v>56</v>
      </c>
      <c r="G34" s="87">
        <v>3</v>
      </c>
      <c r="H34" s="87">
        <v>3</v>
      </c>
      <c r="I34" s="87">
        <v>6</v>
      </c>
      <c r="J34" s="88">
        <v>10.71</v>
      </c>
    </row>
    <row r="35" spans="1:10" ht="20.100000000000001" customHeight="1" x14ac:dyDescent="0.25">
      <c r="A35" s="32">
        <v>28</v>
      </c>
      <c r="B35" s="140" t="s">
        <v>375</v>
      </c>
      <c r="C35" s="13" t="s">
        <v>376</v>
      </c>
      <c r="D35" s="87">
        <v>95</v>
      </c>
      <c r="E35" s="87">
        <v>22</v>
      </c>
      <c r="F35" s="87">
        <v>117</v>
      </c>
      <c r="G35" s="87">
        <v>48</v>
      </c>
      <c r="H35" s="87">
        <v>12</v>
      </c>
      <c r="I35" s="87">
        <v>60</v>
      </c>
      <c r="J35" s="88">
        <v>51.28</v>
      </c>
    </row>
    <row r="36" spans="1:10" ht="20.100000000000001" customHeight="1" x14ac:dyDescent="0.25">
      <c r="A36" s="32">
        <v>29</v>
      </c>
      <c r="B36" s="140" t="s">
        <v>377</v>
      </c>
      <c r="C36" s="13" t="s">
        <v>378</v>
      </c>
      <c r="D36" s="87">
        <v>300</v>
      </c>
      <c r="E36" s="87">
        <v>99</v>
      </c>
      <c r="F36" s="87">
        <v>399</v>
      </c>
      <c r="G36" s="87">
        <v>25</v>
      </c>
      <c r="H36" s="87">
        <v>12</v>
      </c>
      <c r="I36" s="87">
        <v>37</v>
      </c>
      <c r="J36" s="88">
        <v>9.27</v>
      </c>
    </row>
    <row r="37" spans="1:10" ht="20.100000000000001" customHeight="1" x14ac:dyDescent="0.25">
      <c r="A37" s="32">
        <v>30</v>
      </c>
      <c r="B37" s="140" t="s">
        <v>379</v>
      </c>
      <c r="C37" s="13" t="s">
        <v>380</v>
      </c>
      <c r="D37" s="87">
        <v>731</v>
      </c>
      <c r="E37" s="87">
        <v>295</v>
      </c>
      <c r="F37" s="87">
        <v>1026</v>
      </c>
      <c r="G37" s="87">
        <v>70</v>
      </c>
      <c r="H37" s="87">
        <v>31</v>
      </c>
      <c r="I37" s="87">
        <v>101</v>
      </c>
      <c r="J37" s="88">
        <v>9.84</v>
      </c>
    </row>
    <row r="38" spans="1:10" ht="20.100000000000001" customHeight="1" x14ac:dyDescent="0.25">
      <c r="A38" s="32">
        <v>31</v>
      </c>
      <c r="B38" s="140" t="s">
        <v>381</v>
      </c>
      <c r="C38" s="13" t="s">
        <v>382</v>
      </c>
      <c r="D38" s="87">
        <v>402</v>
      </c>
      <c r="E38" s="87">
        <v>167</v>
      </c>
      <c r="F38" s="87">
        <v>569</v>
      </c>
      <c r="G38" s="87">
        <v>25</v>
      </c>
      <c r="H38" s="87">
        <v>16</v>
      </c>
      <c r="I38" s="87">
        <v>41</v>
      </c>
      <c r="J38" s="88">
        <v>7.21</v>
      </c>
    </row>
    <row r="39" spans="1:10" ht="20.100000000000001" customHeight="1" x14ac:dyDescent="0.25">
      <c r="A39" s="32">
        <v>32</v>
      </c>
      <c r="B39" s="140" t="s">
        <v>383</v>
      </c>
      <c r="C39" s="13" t="s">
        <v>384</v>
      </c>
      <c r="D39" s="87">
        <v>363</v>
      </c>
      <c r="E39" s="87">
        <v>173</v>
      </c>
      <c r="F39" s="87">
        <v>536</v>
      </c>
      <c r="G39" s="87">
        <v>48</v>
      </c>
      <c r="H39" s="87">
        <v>29</v>
      </c>
      <c r="I39" s="87">
        <v>77</v>
      </c>
      <c r="J39" s="88">
        <v>14.37</v>
      </c>
    </row>
    <row r="40" spans="1:10" ht="20.100000000000001" customHeight="1" x14ac:dyDescent="0.25">
      <c r="A40" s="32">
        <v>33</v>
      </c>
      <c r="B40" s="140" t="s">
        <v>385</v>
      </c>
      <c r="C40" s="13" t="s">
        <v>386</v>
      </c>
      <c r="D40" s="87">
        <v>408</v>
      </c>
      <c r="E40" s="87">
        <v>168</v>
      </c>
      <c r="F40" s="87">
        <v>576</v>
      </c>
      <c r="G40" s="87">
        <v>75</v>
      </c>
      <c r="H40" s="87">
        <v>33</v>
      </c>
      <c r="I40" s="87">
        <v>108</v>
      </c>
      <c r="J40" s="88">
        <v>18.75</v>
      </c>
    </row>
    <row r="41" spans="1:10" ht="20.100000000000001" customHeight="1" x14ac:dyDescent="0.25">
      <c r="A41" s="32">
        <v>34</v>
      </c>
      <c r="B41" s="140" t="s">
        <v>387</v>
      </c>
      <c r="C41" s="13" t="s">
        <v>388</v>
      </c>
      <c r="D41" s="87">
        <v>181</v>
      </c>
      <c r="E41" s="87">
        <v>58</v>
      </c>
      <c r="F41" s="87">
        <v>239</v>
      </c>
      <c r="G41" s="87">
        <v>16</v>
      </c>
      <c r="H41" s="87">
        <v>8</v>
      </c>
      <c r="I41" s="87">
        <v>24</v>
      </c>
      <c r="J41" s="88">
        <v>10.039999999999999</v>
      </c>
    </row>
    <row r="42" spans="1:10" ht="20.100000000000001" customHeight="1" x14ac:dyDescent="0.25">
      <c r="A42" s="32">
        <v>35</v>
      </c>
      <c r="B42" s="140" t="s">
        <v>389</v>
      </c>
      <c r="C42" s="133" t="s">
        <v>390</v>
      </c>
      <c r="D42" s="87">
        <v>302</v>
      </c>
      <c r="E42" s="87">
        <v>144</v>
      </c>
      <c r="F42" s="87">
        <v>446</v>
      </c>
      <c r="G42" s="87">
        <v>34</v>
      </c>
      <c r="H42" s="87">
        <v>21</v>
      </c>
      <c r="I42" s="87">
        <v>55</v>
      </c>
      <c r="J42" s="88">
        <v>12.33</v>
      </c>
    </row>
    <row r="43" spans="1:10" ht="20.100000000000001" customHeight="1" x14ac:dyDescent="0.25">
      <c r="A43" s="197" t="s">
        <v>7</v>
      </c>
      <c r="B43" s="202"/>
      <c r="C43" s="198"/>
      <c r="D43" s="40">
        <v>6263</v>
      </c>
      <c r="E43" s="40">
        <v>2602</v>
      </c>
      <c r="F43" s="40">
        <v>8865</v>
      </c>
      <c r="G43" s="40">
        <v>732</v>
      </c>
      <c r="H43" s="40">
        <v>372</v>
      </c>
      <c r="I43" s="40">
        <v>1104</v>
      </c>
      <c r="J43" s="89">
        <v>12.45</v>
      </c>
    </row>
  </sheetData>
  <mergeCells count="11">
    <mergeCell ref="A43:C43"/>
    <mergeCell ref="A2:J2"/>
    <mergeCell ref="A3:J3"/>
    <mergeCell ref="A4:J4"/>
    <mergeCell ref="A5:J5"/>
    <mergeCell ref="A6:A7"/>
    <mergeCell ref="B6:B7"/>
    <mergeCell ref="C6:C7"/>
    <mergeCell ref="D6:F6"/>
    <mergeCell ref="G6:I6"/>
    <mergeCell ref="J6:J7"/>
  </mergeCells>
  <pageMargins left="0.7" right="0.7" top="0.59" bottom="0.54" header="0.3" footer="0.3"/>
  <pageSetup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106" zoomScaleNormal="106" workbookViewId="0">
      <selection activeCell="H46" sqref="H46"/>
    </sheetView>
  </sheetViews>
  <sheetFormatPr defaultRowHeight="15" x14ac:dyDescent="0.25"/>
  <cols>
    <col min="1" max="1" width="7.28515625" style="22" customWidth="1"/>
    <col min="2" max="2" width="7.28515625" customWidth="1"/>
    <col min="3" max="3" width="19.5703125" bestFit="1" customWidth="1"/>
    <col min="4" max="4" width="10.7109375" bestFit="1" customWidth="1"/>
    <col min="5" max="5" width="6.5703125" bestFit="1" customWidth="1"/>
    <col min="6" max="6" width="8.140625" customWidth="1"/>
    <col min="8" max="8" width="7.140625" bestFit="1" customWidth="1"/>
  </cols>
  <sheetData>
    <row r="1" spans="1:8" x14ac:dyDescent="0.25">
      <c r="A1" s="180" t="s">
        <v>318</v>
      </c>
      <c r="B1" s="180"/>
      <c r="C1" s="180"/>
      <c r="D1" s="180"/>
      <c r="E1" s="180"/>
      <c r="F1" s="180"/>
      <c r="G1" s="180"/>
      <c r="H1" s="180"/>
    </row>
    <row r="2" spans="1:8" ht="15" customHeight="1" x14ac:dyDescent="0.25">
      <c r="A2" s="180" t="s">
        <v>160</v>
      </c>
      <c r="B2" s="180"/>
      <c r="C2" s="180"/>
      <c r="D2" s="180"/>
      <c r="E2" s="180"/>
      <c r="F2" s="180"/>
      <c r="G2" s="180"/>
      <c r="H2" s="180"/>
    </row>
    <row r="3" spans="1:8" ht="15" customHeight="1" x14ac:dyDescent="0.25">
      <c r="A3" s="180" t="s">
        <v>317</v>
      </c>
      <c r="B3" s="180"/>
      <c r="C3" s="180"/>
      <c r="D3" s="180"/>
      <c r="E3" s="180"/>
      <c r="F3" s="180"/>
      <c r="G3" s="180"/>
      <c r="H3" s="180"/>
    </row>
    <row r="4" spans="1:8" ht="19.5" customHeight="1" x14ac:dyDescent="0.25">
      <c r="A4" s="222" t="s">
        <v>225</v>
      </c>
      <c r="B4" s="222"/>
      <c r="C4" s="222"/>
      <c r="D4" s="222"/>
      <c r="E4" s="222"/>
      <c r="F4" s="222"/>
      <c r="G4" s="222"/>
      <c r="H4" s="222"/>
    </row>
    <row r="5" spans="1:8" ht="31.5" x14ac:dyDescent="0.25">
      <c r="A5" s="73" t="s">
        <v>38</v>
      </c>
      <c r="B5" s="73" t="s">
        <v>24</v>
      </c>
      <c r="C5" s="73" t="s">
        <v>18</v>
      </c>
      <c r="D5" s="69" t="s">
        <v>116</v>
      </c>
      <c r="E5" s="70" t="s">
        <v>61</v>
      </c>
      <c r="F5" s="78" t="s">
        <v>60</v>
      </c>
      <c r="G5" s="70" t="s">
        <v>62</v>
      </c>
      <c r="H5" s="70" t="s">
        <v>7</v>
      </c>
    </row>
    <row r="6" spans="1:8" ht="20.100000000000001" customHeight="1" x14ac:dyDescent="0.25">
      <c r="A6" s="71">
        <v>1</v>
      </c>
      <c r="B6" s="74" t="s">
        <v>321</v>
      </c>
      <c r="C6" s="75" t="s">
        <v>322</v>
      </c>
      <c r="D6" s="87">
        <v>940</v>
      </c>
      <c r="E6" s="87">
        <v>1</v>
      </c>
      <c r="F6" s="87">
        <v>1</v>
      </c>
      <c r="G6" s="87">
        <v>120</v>
      </c>
      <c r="H6" s="40">
        <v>122</v>
      </c>
    </row>
    <row r="7" spans="1:8" ht="20.100000000000001" customHeight="1" x14ac:dyDescent="0.25">
      <c r="A7" s="20">
        <v>2</v>
      </c>
      <c r="B7" s="76" t="s">
        <v>323</v>
      </c>
      <c r="C7" s="77" t="s">
        <v>324</v>
      </c>
      <c r="D7" s="87">
        <v>1177</v>
      </c>
      <c r="E7" s="87">
        <v>2</v>
      </c>
      <c r="F7" s="87">
        <v>2</v>
      </c>
      <c r="G7" s="87">
        <v>90</v>
      </c>
      <c r="H7" s="40">
        <v>94</v>
      </c>
    </row>
    <row r="8" spans="1:8" ht="20.100000000000001" customHeight="1" x14ac:dyDescent="0.25">
      <c r="A8" s="20">
        <v>3</v>
      </c>
      <c r="B8" s="76" t="s">
        <v>325</v>
      </c>
      <c r="C8" s="77" t="s">
        <v>326</v>
      </c>
      <c r="D8" s="87">
        <v>298</v>
      </c>
      <c r="E8" s="87">
        <v>49</v>
      </c>
      <c r="F8" s="87">
        <v>15</v>
      </c>
      <c r="G8" s="87">
        <v>46</v>
      </c>
      <c r="H8" s="40">
        <v>110</v>
      </c>
    </row>
    <row r="9" spans="1:8" ht="20.100000000000001" customHeight="1" x14ac:dyDescent="0.25">
      <c r="A9" s="20">
        <v>4</v>
      </c>
      <c r="B9" s="76" t="s">
        <v>327</v>
      </c>
      <c r="C9" s="77" t="s">
        <v>328</v>
      </c>
      <c r="D9" s="87">
        <v>273</v>
      </c>
      <c r="E9" s="87">
        <v>40</v>
      </c>
      <c r="F9" s="87">
        <v>19</v>
      </c>
      <c r="G9" s="87">
        <v>112</v>
      </c>
      <c r="H9" s="40">
        <v>171</v>
      </c>
    </row>
    <row r="10" spans="1:8" ht="20.100000000000001" customHeight="1" x14ac:dyDescent="0.25">
      <c r="A10" s="20">
        <v>5</v>
      </c>
      <c r="B10" s="76" t="s">
        <v>329</v>
      </c>
      <c r="C10" s="77" t="s">
        <v>330</v>
      </c>
      <c r="D10" s="87">
        <v>308</v>
      </c>
      <c r="E10" s="87">
        <v>63</v>
      </c>
      <c r="F10" s="87">
        <v>15</v>
      </c>
      <c r="G10" s="87">
        <v>97</v>
      </c>
      <c r="H10" s="40">
        <v>175</v>
      </c>
    </row>
    <row r="11" spans="1:8" ht="20.100000000000001" customHeight="1" x14ac:dyDescent="0.25">
      <c r="A11" s="20">
        <v>6</v>
      </c>
      <c r="B11" s="76" t="s">
        <v>331</v>
      </c>
      <c r="C11" s="77" t="s">
        <v>332</v>
      </c>
      <c r="D11" s="87">
        <v>381</v>
      </c>
      <c r="E11" s="87">
        <v>49</v>
      </c>
      <c r="F11" s="87">
        <v>17</v>
      </c>
      <c r="G11" s="87">
        <v>98</v>
      </c>
      <c r="H11" s="40">
        <v>164</v>
      </c>
    </row>
    <row r="12" spans="1:8" ht="20.100000000000001" customHeight="1" x14ac:dyDescent="0.25">
      <c r="A12" s="20">
        <v>7</v>
      </c>
      <c r="B12" s="76" t="s">
        <v>333</v>
      </c>
      <c r="C12" s="77" t="s">
        <v>334</v>
      </c>
      <c r="D12" s="87">
        <v>280</v>
      </c>
      <c r="E12" s="87">
        <v>60</v>
      </c>
      <c r="F12" s="87">
        <v>30</v>
      </c>
      <c r="G12" s="87">
        <v>24</v>
      </c>
      <c r="H12" s="40">
        <v>114</v>
      </c>
    </row>
    <row r="13" spans="1:8" ht="20.100000000000001" customHeight="1" x14ac:dyDescent="0.25">
      <c r="A13" s="20">
        <v>8</v>
      </c>
      <c r="B13" s="76" t="s">
        <v>335</v>
      </c>
      <c r="C13" s="77" t="s">
        <v>336</v>
      </c>
      <c r="D13" s="87">
        <v>473</v>
      </c>
      <c r="E13" s="87">
        <v>47</v>
      </c>
      <c r="F13" s="87">
        <v>20</v>
      </c>
      <c r="G13" s="87">
        <v>42</v>
      </c>
      <c r="H13" s="40">
        <v>109</v>
      </c>
    </row>
    <row r="14" spans="1:8" ht="20.100000000000001" customHeight="1" x14ac:dyDescent="0.25">
      <c r="A14" s="20">
        <v>9</v>
      </c>
      <c r="B14" s="76" t="s">
        <v>337</v>
      </c>
      <c r="C14" s="77" t="s">
        <v>338</v>
      </c>
      <c r="D14" s="87">
        <v>219</v>
      </c>
      <c r="E14" s="87">
        <v>49</v>
      </c>
      <c r="F14" s="87">
        <v>12</v>
      </c>
      <c r="G14" s="87">
        <v>26</v>
      </c>
      <c r="H14" s="40">
        <v>87</v>
      </c>
    </row>
    <row r="15" spans="1:8" ht="20.100000000000001" customHeight="1" x14ac:dyDescent="0.25">
      <c r="A15" s="20">
        <v>10</v>
      </c>
      <c r="B15" s="76" t="s">
        <v>339</v>
      </c>
      <c r="C15" s="77" t="s">
        <v>340</v>
      </c>
      <c r="D15" s="87">
        <v>680</v>
      </c>
      <c r="E15" s="87">
        <v>52</v>
      </c>
      <c r="F15" s="87">
        <v>14</v>
      </c>
      <c r="G15" s="87">
        <v>84</v>
      </c>
      <c r="H15" s="40">
        <v>150</v>
      </c>
    </row>
    <row r="16" spans="1:8" ht="20.100000000000001" customHeight="1" x14ac:dyDescent="0.25">
      <c r="A16" s="20">
        <v>11</v>
      </c>
      <c r="B16" s="76" t="s">
        <v>341</v>
      </c>
      <c r="C16" s="77" t="s">
        <v>342</v>
      </c>
      <c r="D16" s="87">
        <v>475</v>
      </c>
      <c r="E16" s="87">
        <v>146</v>
      </c>
      <c r="F16" s="87">
        <v>40</v>
      </c>
      <c r="G16" s="87">
        <v>99</v>
      </c>
      <c r="H16" s="40">
        <v>285</v>
      </c>
    </row>
    <row r="17" spans="1:8" ht="20.100000000000001" customHeight="1" x14ac:dyDescent="0.25">
      <c r="A17" s="20">
        <v>12</v>
      </c>
      <c r="B17" s="76" t="s">
        <v>343</v>
      </c>
      <c r="C17" s="77" t="s">
        <v>344</v>
      </c>
      <c r="D17" s="87">
        <v>270</v>
      </c>
      <c r="E17" s="87">
        <v>14</v>
      </c>
      <c r="F17" s="87">
        <v>7</v>
      </c>
      <c r="G17" s="87">
        <v>26</v>
      </c>
      <c r="H17" s="40">
        <v>47</v>
      </c>
    </row>
    <row r="18" spans="1:8" ht="20.100000000000001" customHeight="1" x14ac:dyDescent="0.25">
      <c r="A18" s="20">
        <v>13</v>
      </c>
      <c r="B18" s="76" t="s">
        <v>345</v>
      </c>
      <c r="C18" s="77" t="s">
        <v>346</v>
      </c>
      <c r="D18" s="87">
        <v>524</v>
      </c>
      <c r="E18" s="87">
        <v>37</v>
      </c>
      <c r="F18" s="87">
        <v>8</v>
      </c>
      <c r="G18" s="87">
        <v>85</v>
      </c>
      <c r="H18" s="40">
        <v>130</v>
      </c>
    </row>
    <row r="19" spans="1:8" ht="20.100000000000001" customHeight="1" x14ac:dyDescent="0.25">
      <c r="A19" s="20">
        <v>14</v>
      </c>
      <c r="B19" s="76" t="s">
        <v>347</v>
      </c>
      <c r="C19" s="77" t="s">
        <v>348</v>
      </c>
      <c r="D19" s="87">
        <v>170</v>
      </c>
      <c r="E19" s="87">
        <v>24</v>
      </c>
      <c r="F19" s="87">
        <v>7</v>
      </c>
      <c r="G19" s="87">
        <v>38</v>
      </c>
      <c r="H19" s="40">
        <v>69</v>
      </c>
    </row>
    <row r="20" spans="1:8" ht="20.100000000000001" customHeight="1" x14ac:dyDescent="0.25">
      <c r="A20" s="20">
        <v>15</v>
      </c>
      <c r="B20" s="76" t="s">
        <v>349</v>
      </c>
      <c r="C20" s="77" t="s">
        <v>350</v>
      </c>
      <c r="D20" s="87">
        <v>464</v>
      </c>
      <c r="E20" s="87">
        <v>51</v>
      </c>
      <c r="F20" s="87">
        <v>28</v>
      </c>
      <c r="G20" s="87">
        <v>52</v>
      </c>
      <c r="H20" s="40">
        <v>131</v>
      </c>
    </row>
    <row r="21" spans="1:8" ht="20.100000000000001" customHeight="1" x14ac:dyDescent="0.25">
      <c r="A21" s="20">
        <v>16</v>
      </c>
      <c r="B21" s="76" t="s">
        <v>351</v>
      </c>
      <c r="C21" s="77" t="s">
        <v>352</v>
      </c>
      <c r="D21" s="87">
        <v>475</v>
      </c>
      <c r="E21" s="87">
        <v>79</v>
      </c>
      <c r="F21" s="87">
        <v>60</v>
      </c>
      <c r="G21" s="87">
        <v>94</v>
      </c>
      <c r="H21" s="40">
        <v>233</v>
      </c>
    </row>
    <row r="22" spans="1:8" ht="20.100000000000001" customHeight="1" x14ac:dyDescent="0.25">
      <c r="A22" s="20">
        <v>17</v>
      </c>
      <c r="B22" s="76" t="s">
        <v>353</v>
      </c>
      <c r="C22" s="77" t="s">
        <v>354</v>
      </c>
      <c r="D22" s="87">
        <v>325</v>
      </c>
      <c r="E22" s="87">
        <v>53</v>
      </c>
      <c r="F22" s="87">
        <v>12</v>
      </c>
      <c r="G22" s="87">
        <v>37</v>
      </c>
      <c r="H22" s="40">
        <v>102</v>
      </c>
    </row>
    <row r="23" spans="1:8" ht="20.100000000000001" customHeight="1" x14ac:dyDescent="0.25">
      <c r="A23" s="20">
        <v>18</v>
      </c>
      <c r="B23" s="76" t="s">
        <v>355</v>
      </c>
      <c r="C23" s="77" t="s">
        <v>356</v>
      </c>
      <c r="D23" s="87">
        <v>485</v>
      </c>
      <c r="E23" s="87">
        <v>34</v>
      </c>
      <c r="F23" s="87">
        <v>5</v>
      </c>
      <c r="G23" s="87">
        <v>32</v>
      </c>
      <c r="H23" s="40">
        <v>71</v>
      </c>
    </row>
    <row r="24" spans="1:8" ht="20.100000000000001" customHeight="1" x14ac:dyDescent="0.25">
      <c r="A24" s="20">
        <v>19</v>
      </c>
      <c r="B24" s="76" t="s">
        <v>357</v>
      </c>
      <c r="C24" s="77" t="s">
        <v>358</v>
      </c>
      <c r="D24" s="87">
        <v>542</v>
      </c>
      <c r="E24" s="87">
        <v>161</v>
      </c>
      <c r="F24" s="87">
        <v>43</v>
      </c>
      <c r="G24" s="87">
        <v>104</v>
      </c>
      <c r="H24" s="40">
        <v>308</v>
      </c>
    </row>
    <row r="25" spans="1:8" ht="20.100000000000001" customHeight="1" x14ac:dyDescent="0.25">
      <c r="A25" s="20">
        <v>20</v>
      </c>
      <c r="B25" s="76" t="s">
        <v>359</v>
      </c>
      <c r="C25" s="77" t="s">
        <v>360</v>
      </c>
      <c r="D25" s="87">
        <v>437</v>
      </c>
      <c r="E25" s="87">
        <v>46</v>
      </c>
      <c r="F25" s="87">
        <v>12</v>
      </c>
      <c r="G25" s="87">
        <v>34</v>
      </c>
      <c r="H25" s="40">
        <v>92</v>
      </c>
    </row>
    <row r="26" spans="1:8" ht="20.100000000000001" customHeight="1" x14ac:dyDescent="0.25">
      <c r="A26" s="20">
        <v>21</v>
      </c>
      <c r="B26" s="76" t="s">
        <v>361</v>
      </c>
      <c r="C26" s="77" t="s">
        <v>362</v>
      </c>
      <c r="D26" s="87">
        <v>301</v>
      </c>
      <c r="E26" s="87">
        <v>25</v>
      </c>
      <c r="F26" s="87">
        <v>2</v>
      </c>
      <c r="G26" s="87">
        <v>17</v>
      </c>
      <c r="H26" s="40">
        <v>44</v>
      </c>
    </row>
    <row r="27" spans="1:8" ht="20.100000000000001" customHeight="1" x14ac:dyDescent="0.25">
      <c r="A27" s="20">
        <v>22</v>
      </c>
      <c r="B27" s="76" t="s">
        <v>363</v>
      </c>
      <c r="C27" s="77" t="s">
        <v>364</v>
      </c>
      <c r="D27" s="87">
        <v>427</v>
      </c>
      <c r="E27" s="87">
        <v>19</v>
      </c>
      <c r="F27" s="87">
        <v>12</v>
      </c>
      <c r="G27" s="87">
        <v>21</v>
      </c>
      <c r="H27" s="40">
        <v>52</v>
      </c>
    </row>
    <row r="28" spans="1:8" ht="20.100000000000001" customHeight="1" x14ac:dyDescent="0.25">
      <c r="A28" s="20">
        <v>23</v>
      </c>
      <c r="B28" s="76" t="s">
        <v>365</v>
      </c>
      <c r="C28" s="77" t="s">
        <v>366</v>
      </c>
      <c r="D28" s="87">
        <v>586</v>
      </c>
      <c r="E28" s="87">
        <v>51</v>
      </c>
      <c r="F28" s="87">
        <v>8</v>
      </c>
      <c r="G28" s="87">
        <v>73</v>
      </c>
      <c r="H28" s="40">
        <v>132</v>
      </c>
    </row>
    <row r="29" spans="1:8" ht="20.100000000000001" customHeight="1" x14ac:dyDescent="0.25">
      <c r="A29" s="20">
        <v>24</v>
      </c>
      <c r="B29" s="76" t="s">
        <v>367</v>
      </c>
      <c r="C29" s="77" t="s">
        <v>368</v>
      </c>
      <c r="D29" s="87">
        <v>495</v>
      </c>
      <c r="E29" s="87">
        <v>29</v>
      </c>
      <c r="F29" s="87">
        <v>21</v>
      </c>
      <c r="G29" s="87">
        <v>25</v>
      </c>
      <c r="H29" s="40">
        <v>75</v>
      </c>
    </row>
    <row r="30" spans="1:8" ht="20.100000000000001" customHeight="1" x14ac:dyDescent="0.25">
      <c r="A30" s="20">
        <v>25</v>
      </c>
      <c r="B30" s="76" t="s">
        <v>369</v>
      </c>
      <c r="C30" s="77" t="s">
        <v>370</v>
      </c>
      <c r="D30" s="87">
        <v>481</v>
      </c>
      <c r="E30" s="87">
        <v>35</v>
      </c>
      <c r="F30" s="87">
        <v>14</v>
      </c>
      <c r="G30" s="87">
        <v>27</v>
      </c>
      <c r="H30" s="40">
        <v>76</v>
      </c>
    </row>
    <row r="31" spans="1:8" ht="20.100000000000001" customHeight="1" x14ac:dyDescent="0.25">
      <c r="A31" s="20">
        <v>26</v>
      </c>
      <c r="B31" s="76" t="s">
        <v>371</v>
      </c>
      <c r="C31" s="77" t="s">
        <v>372</v>
      </c>
      <c r="D31" s="87">
        <v>608</v>
      </c>
      <c r="E31" s="87">
        <v>48</v>
      </c>
      <c r="F31" s="87">
        <v>18</v>
      </c>
      <c r="G31" s="87">
        <v>90</v>
      </c>
      <c r="H31" s="40">
        <v>156</v>
      </c>
    </row>
    <row r="32" spans="1:8" ht="20.100000000000001" customHeight="1" x14ac:dyDescent="0.25">
      <c r="A32" s="20">
        <v>27</v>
      </c>
      <c r="B32" s="76" t="s">
        <v>373</v>
      </c>
      <c r="C32" s="77" t="s">
        <v>374</v>
      </c>
      <c r="D32" s="87">
        <v>183</v>
      </c>
      <c r="E32" s="87">
        <v>12</v>
      </c>
      <c r="F32" s="87">
        <v>4</v>
      </c>
      <c r="G32" s="87">
        <v>11</v>
      </c>
      <c r="H32" s="40">
        <v>27</v>
      </c>
    </row>
    <row r="33" spans="1:8" ht="20.100000000000001" customHeight="1" x14ac:dyDescent="0.25">
      <c r="A33" s="20">
        <v>28</v>
      </c>
      <c r="B33" s="76" t="s">
        <v>375</v>
      </c>
      <c r="C33" s="77" t="s">
        <v>376</v>
      </c>
      <c r="D33" s="87">
        <v>197</v>
      </c>
      <c r="E33" s="87">
        <v>18</v>
      </c>
      <c r="F33" s="87">
        <v>11</v>
      </c>
      <c r="G33" s="87">
        <v>18</v>
      </c>
      <c r="H33" s="40">
        <v>47</v>
      </c>
    </row>
    <row r="34" spans="1:8" ht="20.100000000000001" customHeight="1" x14ac:dyDescent="0.25">
      <c r="A34" s="20">
        <v>29</v>
      </c>
      <c r="B34" s="76" t="s">
        <v>377</v>
      </c>
      <c r="C34" s="77" t="s">
        <v>378</v>
      </c>
      <c r="D34" s="87">
        <v>249</v>
      </c>
      <c r="E34" s="87">
        <v>10</v>
      </c>
      <c r="F34" s="87">
        <v>0</v>
      </c>
      <c r="G34" s="87">
        <v>11</v>
      </c>
      <c r="H34" s="40">
        <v>21</v>
      </c>
    </row>
    <row r="35" spans="1:8" ht="20.100000000000001" customHeight="1" x14ac:dyDescent="0.25">
      <c r="A35" s="20">
        <v>30</v>
      </c>
      <c r="B35" s="76" t="s">
        <v>379</v>
      </c>
      <c r="C35" s="77" t="s">
        <v>380</v>
      </c>
      <c r="D35" s="87">
        <v>809</v>
      </c>
      <c r="E35" s="87">
        <v>45</v>
      </c>
      <c r="F35" s="87">
        <v>3</v>
      </c>
      <c r="G35" s="87">
        <v>48</v>
      </c>
      <c r="H35" s="40">
        <v>96</v>
      </c>
    </row>
    <row r="36" spans="1:8" ht="20.100000000000001" customHeight="1" x14ac:dyDescent="0.25">
      <c r="A36" s="20">
        <v>31</v>
      </c>
      <c r="B36" s="76" t="s">
        <v>381</v>
      </c>
      <c r="C36" s="77" t="s">
        <v>382</v>
      </c>
      <c r="D36" s="87">
        <v>321</v>
      </c>
      <c r="E36" s="87">
        <v>43</v>
      </c>
      <c r="F36" s="87">
        <v>1</v>
      </c>
      <c r="G36" s="87">
        <v>31</v>
      </c>
      <c r="H36" s="40">
        <v>75</v>
      </c>
    </row>
    <row r="37" spans="1:8" ht="20.100000000000001" customHeight="1" x14ac:dyDescent="0.25">
      <c r="A37" s="20">
        <v>32</v>
      </c>
      <c r="B37" s="76" t="s">
        <v>383</v>
      </c>
      <c r="C37" s="77" t="s">
        <v>384</v>
      </c>
      <c r="D37" s="87">
        <v>464</v>
      </c>
      <c r="E37" s="87">
        <v>49</v>
      </c>
      <c r="F37" s="87">
        <v>2</v>
      </c>
      <c r="G37" s="87">
        <v>25</v>
      </c>
      <c r="H37" s="40">
        <v>76</v>
      </c>
    </row>
    <row r="38" spans="1:8" ht="20.100000000000001" customHeight="1" x14ac:dyDescent="0.25">
      <c r="A38" s="20">
        <v>33</v>
      </c>
      <c r="B38" s="76" t="s">
        <v>385</v>
      </c>
      <c r="C38" s="77" t="s">
        <v>386</v>
      </c>
      <c r="D38" s="87">
        <v>548</v>
      </c>
      <c r="E38" s="87">
        <v>11</v>
      </c>
      <c r="F38" s="87">
        <v>7</v>
      </c>
      <c r="G38" s="87">
        <v>25</v>
      </c>
      <c r="H38" s="40">
        <v>43</v>
      </c>
    </row>
    <row r="39" spans="1:8" ht="20.100000000000001" customHeight="1" x14ac:dyDescent="0.25">
      <c r="A39" s="20">
        <v>34</v>
      </c>
      <c r="B39" s="76" t="s">
        <v>387</v>
      </c>
      <c r="C39" s="77" t="s">
        <v>388</v>
      </c>
      <c r="D39" s="87">
        <v>326</v>
      </c>
      <c r="E39" s="87">
        <v>45</v>
      </c>
      <c r="F39" s="87">
        <v>11</v>
      </c>
      <c r="G39" s="87">
        <v>30</v>
      </c>
      <c r="H39" s="40">
        <v>86</v>
      </c>
    </row>
    <row r="40" spans="1:8" ht="20.100000000000001" customHeight="1" x14ac:dyDescent="0.25">
      <c r="A40" s="20">
        <v>35</v>
      </c>
      <c r="B40" s="76" t="s">
        <v>389</v>
      </c>
      <c r="C40" s="77" t="s">
        <v>390</v>
      </c>
      <c r="D40" s="87">
        <v>302</v>
      </c>
      <c r="E40" s="87">
        <v>22</v>
      </c>
      <c r="F40" s="87">
        <v>2</v>
      </c>
      <c r="G40" s="87">
        <v>36</v>
      </c>
      <c r="H40" s="40">
        <v>60</v>
      </c>
    </row>
    <row r="41" spans="1:8" ht="20.100000000000001" customHeight="1" x14ac:dyDescent="0.25">
      <c r="A41" s="223" t="s">
        <v>87</v>
      </c>
      <c r="B41" s="223"/>
      <c r="C41" s="223"/>
      <c r="D41" s="40">
        <f>SUM(D6:D40)</f>
        <v>15493</v>
      </c>
      <c r="E41" s="40">
        <f>SUM(E6:E40)</f>
        <v>1519</v>
      </c>
      <c r="F41" s="40">
        <f>SUM(F6:F40)</f>
        <v>483</v>
      </c>
      <c r="G41" s="40">
        <f>SUM(G6:G40)</f>
        <v>1828</v>
      </c>
      <c r="H41" s="40">
        <f>SUM(H6:H40)</f>
        <v>3830</v>
      </c>
    </row>
  </sheetData>
  <mergeCells count="5">
    <mergeCell ref="A1:H1"/>
    <mergeCell ref="A3:H3"/>
    <mergeCell ref="A4:H4"/>
    <mergeCell ref="A41:C41"/>
    <mergeCell ref="A2:H2"/>
  </mergeCells>
  <pageMargins left="0.7" right="0.7" top="0.75" bottom="0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4" workbookViewId="0">
      <selection activeCell="H48" sqref="H48"/>
    </sheetView>
  </sheetViews>
  <sheetFormatPr defaultRowHeight="15" x14ac:dyDescent="0.25"/>
  <cols>
    <col min="1" max="1" width="6.28515625" style="24" customWidth="1"/>
    <col min="3" max="3" width="20.85546875" bestFit="1" customWidth="1"/>
    <col min="6" max="7" width="10.42578125" customWidth="1"/>
  </cols>
  <sheetData>
    <row r="1" spans="1:7" ht="15.75" x14ac:dyDescent="0.25">
      <c r="A1" s="212" t="s">
        <v>318</v>
      </c>
      <c r="B1" s="212"/>
      <c r="C1" s="212"/>
      <c r="D1" s="212"/>
      <c r="E1" s="212"/>
      <c r="F1" s="212"/>
      <c r="G1" s="212"/>
    </row>
    <row r="2" spans="1:7" ht="15" customHeight="1" x14ac:dyDescent="0.25">
      <c r="A2" s="180" t="s">
        <v>106</v>
      </c>
      <c r="B2" s="180"/>
      <c r="C2" s="180"/>
      <c r="D2" s="180"/>
      <c r="E2" s="180"/>
      <c r="F2" s="180"/>
      <c r="G2" s="180"/>
    </row>
    <row r="3" spans="1:7" ht="14.25" customHeight="1" x14ac:dyDescent="0.25">
      <c r="A3" s="180" t="s">
        <v>317</v>
      </c>
      <c r="B3" s="180"/>
      <c r="C3" s="180"/>
      <c r="D3" s="180"/>
      <c r="E3" s="180"/>
      <c r="F3" s="180"/>
      <c r="G3" s="180"/>
    </row>
    <row r="4" spans="1:7" ht="15.75" customHeight="1" x14ac:dyDescent="0.25">
      <c r="A4" s="180" t="s">
        <v>250</v>
      </c>
      <c r="B4" s="180"/>
      <c r="C4" s="180"/>
      <c r="D4" s="180"/>
      <c r="E4" s="180"/>
      <c r="F4" s="180"/>
      <c r="G4" s="180"/>
    </row>
    <row r="5" spans="1:7" ht="31.5" x14ac:dyDescent="0.25">
      <c r="A5" s="80" t="s">
        <v>38</v>
      </c>
      <c r="B5" s="68" t="s">
        <v>24</v>
      </c>
      <c r="C5" s="66" t="s">
        <v>18</v>
      </c>
      <c r="D5" s="66" t="s">
        <v>61</v>
      </c>
      <c r="E5" s="66" t="s">
        <v>60</v>
      </c>
      <c r="F5" s="66" t="s">
        <v>62</v>
      </c>
      <c r="G5" s="66" t="s">
        <v>7</v>
      </c>
    </row>
    <row r="6" spans="1:7" ht="18" customHeight="1" x14ac:dyDescent="0.25">
      <c r="A6" s="23">
        <v>1</v>
      </c>
      <c r="B6" s="140" t="s">
        <v>321</v>
      </c>
      <c r="C6" s="32" t="s">
        <v>322</v>
      </c>
      <c r="D6" s="87">
        <v>0</v>
      </c>
      <c r="E6" s="87">
        <v>1</v>
      </c>
      <c r="F6" s="87">
        <v>2</v>
      </c>
      <c r="G6" s="40">
        <v>3</v>
      </c>
    </row>
    <row r="7" spans="1:7" ht="18" customHeight="1" x14ac:dyDescent="0.25">
      <c r="A7" s="23">
        <v>2</v>
      </c>
      <c r="B7" s="140" t="s">
        <v>323</v>
      </c>
      <c r="C7" s="32" t="s">
        <v>324</v>
      </c>
      <c r="D7" s="87">
        <v>0</v>
      </c>
      <c r="E7" s="87">
        <v>1</v>
      </c>
      <c r="F7" s="87">
        <v>8</v>
      </c>
      <c r="G7" s="40">
        <v>9</v>
      </c>
    </row>
    <row r="8" spans="1:7" ht="18" customHeight="1" x14ac:dyDescent="0.25">
      <c r="A8" s="23">
        <v>3</v>
      </c>
      <c r="B8" s="140" t="s">
        <v>325</v>
      </c>
      <c r="C8" s="32" t="s">
        <v>326</v>
      </c>
      <c r="D8" s="87">
        <v>0</v>
      </c>
      <c r="E8" s="87">
        <v>0</v>
      </c>
      <c r="F8" s="87">
        <v>0</v>
      </c>
      <c r="G8" s="40">
        <v>0</v>
      </c>
    </row>
    <row r="9" spans="1:7" ht="18" customHeight="1" x14ac:dyDescent="0.25">
      <c r="A9" s="23">
        <v>4</v>
      </c>
      <c r="B9" s="140" t="s">
        <v>327</v>
      </c>
      <c r="C9" s="32" t="s">
        <v>328</v>
      </c>
      <c r="D9" s="87">
        <v>0</v>
      </c>
      <c r="E9" s="87">
        <v>0</v>
      </c>
      <c r="F9" s="87">
        <v>0</v>
      </c>
      <c r="G9" s="40">
        <v>0</v>
      </c>
    </row>
    <row r="10" spans="1:7" ht="18" customHeight="1" x14ac:dyDescent="0.25">
      <c r="A10" s="23">
        <v>5</v>
      </c>
      <c r="B10" s="140" t="s">
        <v>329</v>
      </c>
      <c r="C10" s="32" t="s">
        <v>330</v>
      </c>
      <c r="D10" s="87">
        <v>0</v>
      </c>
      <c r="E10" s="87">
        <v>0</v>
      </c>
      <c r="F10" s="87">
        <v>0</v>
      </c>
      <c r="G10" s="40">
        <v>0</v>
      </c>
    </row>
    <row r="11" spans="1:7" ht="18" customHeight="1" x14ac:dyDescent="0.25">
      <c r="A11" s="23">
        <v>6</v>
      </c>
      <c r="B11" s="140" t="s">
        <v>331</v>
      </c>
      <c r="C11" s="32" t="s">
        <v>332</v>
      </c>
      <c r="D11" s="87">
        <v>0</v>
      </c>
      <c r="E11" s="87">
        <v>0</v>
      </c>
      <c r="F11" s="87">
        <v>0</v>
      </c>
      <c r="G11" s="40">
        <v>0</v>
      </c>
    </row>
    <row r="12" spans="1:7" ht="18" customHeight="1" x14ac:dyDescent="0.25">
      <c r="A12" s="23">
        <v>7</v>
      </c>
      <c r="B12" s="140" t="s">
        <v>333</v>
      </c>
      <c r="C12" s="32" t="s">
        <v>334</v>
      </c>
      <c r="D12" s="87">
        <v>0</v>
      </c>
      <c r="E12" s="87">
        <v>0</v>
      </c>
      <c r="F12" s="87">
        <v>1</v>
      </c>
      <c r="G12" s="40">
        <v>1</v>
      </c>
    </row>
    <row r="13" spans="1:7" ht="18" customHeight="1" x14ac:dyDescent="0.25">
      <c r="A13" s="23">
        <v>8</v>
      </c>
      <c r="B13" s="140" t="s">
        <v>335</v>
      </c>
      <c r="C13" s="32" t="s">
        <v>336</v>
      </c>
      <c r="D13" s="87">
        <v>0</v>
      </c>
      <c r="E13" s="87">
        <v>0</v>
      </c>
      <c r="F13" s="87">
        <v>0</v>
      </c>
      <c r="G13" s="40">
        <v>0</v>
      </c>
    </row>
    <row r="14" spans="1:7" ht="18" customHeight="1" x14ac:dyDescent="0.25">
      <c r="A14" s="23">
        <v>9</v>
      </c>
      <c r="B14" s="140" t="s">
        <v>337</v>
      </c>
      <c r="C14" s="32" t="s">
        <v>338</v>
      </c>
      <c r="D14" s="87">
        <v>0</v>
      </c>
      <c r="E14" s="87">
        <v>0</v>
      </c>
      <c r="F14" s="87">
        <v>0</v>
      </c>
      <c r="G14" s="40">
        <v>0</v>
      </c>
    </row>
    <row r="15" spans="1:7" ht="18" customHeight="1" x14ac:dyDescent="0.25">
      <c r="A15" s="23">
        <v>10</v>
      </c>
      <c r="B15" s="140" t="s">
        <v>339</v>
      </c>
      <c r="C15" s="32" t="s">
        <v>340</v>
      </c>
      <c r="D15" s="87">
        <v>0</v>
      </c>
      <c r="E15" s="87">
        <v>0</v>
      </c>
      <c r="F15" s="87">
        <v>0</v>
      </c>
      <c r="G15" s="40">
        <v>0</v>
      </c>
    </row>
    <row r="16" spans="1:7" ht="18" customHeight="1" x14ac:dyDescent="0.25">
      <c r="A16" s="23">
        <v>11</v>
      </c>
      <c r="B16" s="140" t="s">
        <v>341</v>
      </c>
      <c r="C16" s="32" t="s">
        <v>342</v>
      </c>
      <c r="D16" s="87">
        <v>0</v>
      </c>
      <c r="E16" s="87">
        <v>0</v>
      </c>
      <c r="F16" s="87">
        <v>0</v>
      </c>
      <c r="G16" s="40">
        <v>0</v>
      </c>
    </row>
    <row r="17" spans="1:7" ht="18" customHeight="1" x14ac:dyDescent="0.25">
      <c r="A17" s="23">
        <v>12</v>
      </c>
      <c r="B17" s="140" t="s">
        <v>343</v>
      </c>
      <c r="C17" s="32" t="s">
        <v>344</v>
      </c>
      <c r="D17" s="87">
        <v>0</v>
      </c>
      <c r="E17" s="87">
        <v>0</v>
      </c>
      <c r="F17" s="87">
        <v>0</v>
      </c>
      <c r="G17" s="40">
        <v>0</v>
      </c>
    </row>
    <row r="18" spans="1:7" ht="18" customHeight="1" x14ac:dyDescent="0.25">
      <c r="A18" s="23">
        <v>13</v>
      </c>
      <c r="B18" s="140" t="s">
        <v>345</v>
      </c>
      <c r="C18" s="32" t="s">
        <v>346</v>
      </c>
      <c r="D18" s="87">
        <v>0</v>
      </c>
      <c r="E18" s="87">
        <v>0</v>
      </c>
      <c r="F18" s="87">
        <v>0</v>
      </c>
      <c r="G18" s="40">
        <v>0</v>
      </c>
    </row>
    <row r="19" spans="1:7" ht="18" customHeight="1" x14ac:dyDescent="0.25">
      <c r="A19" s="23">
        <v>14</v>
      </c>
      <c r="B19" s="140" t="s">
        <v>347</v>
      </c>
      <c r="C19" s="32" t="s">
        <v>348</v>
      </c>
      <c r="D19" s="87">
        <v>0</v>
      </c>
      <c r="E19" s="87">
        <v>0</v>
      </c>
      <c r="F19" s="87">
        <v>0</v>
      </c>
      <c r="G19" s="40">
        <v>0</v>
      </c>
    </row>
    <row r="20" spans="1:7" ht="18" customHeight="1" x14ac:dyDescent="0.25">
      <c r="A20" s="23">
        <v>15</v>
      </c>
      <c r="B20" s="140" t="s">
        <v>349</v>
      </c>
      <c r="C20" s="26" t="s">
        <v>350</v>
      </c>
      <c r="D20" s="87">
        <v>0</v>
      </c>
      <c r="E20" s="87">
        <v>0</v>
      </c>
      <c r="F20" s="87">
        <v>0</v>
      </c>
      <c r="G20" s="40">
        <v>0</v>
      </c>
    </row>
    <row r="21" spans="1:7" ht="18" customHeight="1" x14ac:dyDescent="0.25">
      <c r="A21" s="23">
        <v>16</v>
      </c>
      <c r="B21" s="140" t="s">
        <v>351</v>
      </c>
      <c r="C21" s="26" t="s">
        <v>352</v>
      </c>
      <c r="D21" s="87">
        <v>0</v>
      </c>
      <c r="E21" s="87">
        <v>0</v>
      </c>
      <c r="F21" s="87">
        <v>1</v>
      </c>
      <c r="G21" s="40">
        <v>1</v>
      </c>
    </row>
    <row r="22" spans="1:7" ht="18" customHeight="1" x14ac:dyDescent="0.25">
      <c r="A22" s="23">
        <v>17</v>
      </c>
      <c r="B22" s="140" t="s">
        <v>353</v>
      </c>
      <c r="C22" s="26" t="s">
        <v>354</v>
      </c>
      <c r="D22" s="87">
        <v>0</v>
      </c>
      <c r="E22" s="87">
        <v>0</v>
      </c>
      <c r="F22" s="87">
        <v>0</v>
      </c>
      <c r="G22" s="40">
        <v>0</v>
      </c>
    </row>
    <row r="23" spans="1:7" ht="18" customHeight="1" x14ac:dyDescent="0.25">
      <c r="A23" s="23">
        <v>18</v>
      </c>
      <c r="B23" s="140" t="s">
        <v>355</v>
      </c>
      <c r="C23" s="62" t="s">
        <v>356</v>
      </c>
      <c r="D23" s="87">
        <v>0</v>
      </c>
      <c r="E23" s="87">
        <v>0</v>
      </c>
      <c r="F23" s="87">
        <v>0</v>
      </c>
      <c r="G23" s="40">
        <v>0</v>
      </c>
    </row>
    <row r="24" spans="1:7" ht="18" customHeight="1" x14ac:dyDescent="0.25">
      <c r="A24" s="23">
        <v>19</v>
      </c>
      <c r="B24" s="140" t="s">
        <v>357</v>
      </c>
      <c r="C24" s="21" t="s">
        <v>358</v>
      </c>
      <c r="D24" s="97">
        <v>0</v>
      </c>
      <c r="E24" s="97">
        <v>0</v>
      </c>
      <c r="F24" s="97">
        <v>0</v>
      </c>
      <c r="G24" s="98">
        <v>0</v>
      </c>
    </row>
    <row r="25" spans="1:7" ht="18" customHeight="1" x14ac:dyDescent="0.25">
      <c r="A25" s="23">
        <v>20</v>
      </c>
      <c r="B25" s="140" t="s">
        <v>359</v>
      </c>
      <c r="C25" s="21" t="s">
        <v>360</v>
      </c>
      <c r="D25" s="97">
        <v>0</v>
      </c>
      <c r="E25" s="97">
        <v>0</v>
      </c>
      <c r="F25" s="97">
        <v>0</v>
      </c>
      <c r="G25" s="97">
        <v>0</v>
      </c>
    </row>
    <row r="26" spans="1:7" ht="18" customHeight="1" x14ac:dyDescent="0.25">
      <c r="A26" s="23">
        <v>21</v>
      </c>
      <c r="B26" s="140" t="s">
        <v>361</v>
      </c>
      <c r="C26" s="21" t="s">
        <v>362</v>
      </c>
      <c r="D26" s="97">
        <v>0</v>
      </c>
      <c r="E26" s="97">
        <v>0</v>
      </c>
      <c r="F26" s="97">
        <v>1</v>
      </c>
      <c r="G26" s="97">
        <v>1</v>
      </c>
    </row>
    <row r="27" spans="1:7" ht="18" customHeight="1" x14ac:dyDescent="0.25">
      <c r="A27" s="23">
        <v>22</v>
      </c>
      <c r="B27" s="140" t="s">
        <v>363</v>
      </c>
      <c r="C27" s="21" t="s">
        <v>364</v>
      </c>
      <c r="D27" s="97">
        <v>0</v>
      </c>
      <c r="E27" s="97">
        <v>0</v>
      </c>
      <c r="F27" s="97">
        <v>1</v>
      </c>
      <c r="G27" s="97">
        <v>1</v>
      </c>
    </row>
    <row r="28" spans="1:7" ht="18" customHeight="1" x14ac:dyDescent="0.25">
      <c r="A28" s="23">
        <v>23</v>
      </c>
      <c r="B28" s="140" t="s">
        <v>365</v>
      </c>
      <c r="C28" s="21" t="s">
        <v>366</v>
      </c>
      <c r="D28" s="97">
        <v>0</v>
      </c>
      <c r="E28" s="97">
        <v>0</v>
      </c>
      <c r="F28" s="97">
        <v>0</v>
      </c>
      <c r="G28" s="97">
        <v>0</v>
      </c>
    </row>
    <row r="29" spans="1:7" ht="18" customHeight="1" x14ac:dyDescent="0.25">
      <c r="A29" s="23">
        <v>24</v>
      </c>
      <c r="B29" s="140" t="s">
        <v>367</v>
      </c>
      <c r="C29" s="21" t="s">
        <v>368</v>
      </c>
      <c r="D29" s="97">
        <v>0</v>
      </c>
      <c r="E29" s="97">
        <v>2</v>
      </c>
      <c r="F29" s="97">
        <v>0</v>
      </c>
      <c r="G29" s="97">
        <v>2</v>
      </c>
    </row>
    <row r="30" spans="1:7" ht="18" customHeight="1" x14ac:dyDescent="0.25">
      <c r="A30" s="23">
        <v>25</v>
      </c>
      <c r="B30" s="140" t="s">
        <v>369</v>
      </c>
      <c r="C30" s="21" t="s">
        <v>370</v>
      </c>
      <c r="D30" s="97">
        <v>0</v>
      </c>
      <c r="E30" s="97">
        <v>0</v>
      </c>
      <c r="F30" s="97">
        <v>0</v>
      </c>
      <c r="G30" s="97">
        <v>0</v>
      </c>
    </row>
    <row r="31" spans="1:7" ht="18" customHeight="1" x14ac:dyDescent="0.25">
      <c r="A31" s="23">
        <v>26</v>
      </c>
      <c r="B31" s="140" t="s">
        <v>371</v>
      </c>
      <c r="C31" s="21" t="s">
        <v>372</v>
      </c>
      <c r="D31" s="97">
        <v>0</v>
      </c>
      <c r="E31" s="97">
        <v>0</v>
      </c>
      <c r="F31" s="97">
        <v>2</v>
      </c>
      <c r="G31" s="97">
        <v>2</v>
      </c>
    </row>
    <row r="32" spans="1:7" ht="18" customHeight="1" x14ac:dyDescent="0.25">
      <c r="A32" s="23">
        <v>27</v>
      </c>
      <c r="B32" s="140" t="s">
        <v>373</v>
      </c>
      <c r="C32" s="21" t="s">
        <v>374</v>
      </c>
      <c r="D32" s="97">
        <v>0</v>
      </c>
      <c r="E32" s="97">
        <v>0</v>
      </c>
      <c r="F32" s="97">
        <v>0</v>
      </c>
      <c r="G32" s="97">
        <v>0</v>
      </c>
    </row>
    <row r="33" spans="1:7" ht="18" customHeight="1" x14ac:dyDescent="0.25">
      <c r="A33" s="23">
        <v>28</v>
      </c>
      <c r="B33" s="140" t="s">
        <v>375</v>
      </c>
      <c r="C33" s="21" t="s">
        <v>376</v>
      </c>
      <c r="D33" s="97">
        <v>0</v>
      </c>
      <c r="E33" s="97">
        <v>0</v>
      </c>
      <c r="F33" s="97">
        <v>0</v>
      </c>
      <c r="G33" s="97">
        <v>0</v>
      </c>
    </row>
    <row r="34" spans="1:7" ht="18" customHeight="1" x14ac:dyDescent="0.25">
      <c r="A34" s="23">
        <v>29</v>
      </c>
      <c r="B34" s="140" t="s">
        <v>377</v>
      </c>
      <c r="C34" s="21" t="s">
        <v>378</v>
      </c>
      <c r="D34" s="97">
        <v>0</v>
      </c>
      <c r="E34" s="97">
        <v>1</v>
      </c>
      <c r="F34" s="97">
        <v>2</v>
      </c>
      <c r="G34" s="97">
        <v>3</v>
      </c>
    </row>
    <row r="35" spans="1:7" ht="18" customHeight="1" x14ac:dyDescent="0.25">
      <c r="A35" s="23">
        <v>30</v>
      </c>
      <c r="B35" s="140" t="s">
        <v>379</v>
      </c>
      <c r="C35" s="21" t="s">
        <v>380</v>
      </c>
      <c r="D35" s="97">
        <v>0</v>
      </c>
      <c r="E35" s="97">
        <v>2</v>
      </c>
      <c r="F35" s="97">
        <v>2</v>
      </c>
      <c r="G35" s="97">
        <v>4</v>
      </c>
    </row>
    <row r="36" spans="1:7" ht="18" customHeight="1" x14ac:dyDescent="0.25">
      <c r="A36" s="23">
        <v>31</v>
      </c>
      <c r="B36" s="140" t="s">
        <v>381</v>
      </c>
      <c r="C36" s="21" t="s">
        <v>382</v>
      </c>
      <c r="D36" s="97">
        <v>0</v>
      </c>
      <c r="E36" s="97">
        <v>0</v>
      </c>
      <c r="F36" s="97">
        <v>0</v>
      </c>
      <c r="G36" s="97">
        <v>0</v>
      </c>
    </row>
    <row r="37" spans="1:7" ht="18" customHeight="1" x14ac:dyDescent="0.25">
      <c r="A37" s="23">
        <v>32</v>
      </c>
      <c r="B37" s="140" t="s">
        <v>383</v>
      </c>
      <c r="C37" s="21" t="s">
        <v>384</v>
      </c>
      <c r="D37" s="97">
        <v>0</v>
      </c>
      <c r="E37" s="97">
        <v>1</v>
      </c>
      <c r="F37" s="97">
        <v>1</v>
      </c>
      <c r="G37" s="97">
        <v>2</v>
      </c>
    </row>
    <row r="38" spans="1:7" ht="18" customHeight="1" x14ac:dyDescent="0.25">
      <c r="A38" s="23">
        <v>33</v>
      </c>
      <c r="B38" s="140" t="s">
        <v>385</v>
      </c>
      <c r="C38" s="21" t="s">
        <v>386</v>
      </c>
      <c r="D38" s="97">
        <v>0</v>
      </c>
      <c r="E38" s="97">
        <v>3</v>
      </c>
      <c r="F38" s="97">
        <v>2</v>
      </c>
      <c r="G38" s="97">
        <v>5</v>
      </c>
    </row>
    <row r="39" spans="1:7" ht="18" customHeight="1" x14ac:dyDescent="0.25">
      <c r="A39" s="23">
        <v>34</v>
      </c>
      <c r="B39" s="140" t="s">
        <v>387</v>
      </c>
      <c r="C39" s="21" t="s">
        <v>388</v>
      </c>
      <c r="D39" s="97">
        <v>0</v>
      </c>
      <c r="E39" s="97">
        <v>0</v>
      </c>
      <c r="F39" s="97">
        <v>0</v>
      </c>
      <c r="G39" s="97">
        <v>0</v>
      </c>
    </row>
    <row r="40" spans="1:7" ht="18" customHeight="1" x14ac:dyDescent="0.25">
      <c r="A40" s="23">
        <v>35</v>
      </c>
      <c r="B40" s="140" t="s">
        <v>389</v>
      </c>
      <c r="C40" s="21" t="s">
        <v>390</v>
      </c>
      <c r="D40" s="97">
        <v>0</v>
      </c>
      <c r="E40" s="97">
        <v>0</v>
      </c>
      <c r="F40" s="97">
        <v>0</v>
      </c>
      <c r="G40" s="97">
        <v>0</v>
      </c>
    </row>
    <row r="41" spans="1:7" ht="18.75" x14ac:dyDescent="0.3">
      <c r="A41" s="23"/>
      <c r="B41" s="224" t="s">
        <v>251</v>
      </c>
      <c r="C41" s="224"/>
      <c r="D41" s="94">
        <f>SUM(D6:D40)</f>
        <v>0</v>
      </c>
      <c r="E41" s="94">
        <f>SUM(E6:E40)</f>
        <v>11</v>
      </c>
      <c r="F41" s="94">
        <f>SUM(F6:F40)</f>
        <v>23</v>
      </c>
      <c r="G41" s="94">
        <f>SUM(G6:G40)</f>
        <v>34</v>
      </c>
    </row>
  </sheetData>
  <mergeCells count="5">
    <mergeCell ref="A1:G1"/>
    <mergeCell ref="A2:G2"/>
    <mergeCell ref="A3:G3"/>
    <mergeCell ref="A4:G4"/>
    <mergeCell ref="B41:C4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G37" sqref="G37"/>
    </sheetView>
  </sheetViews>
  <sheetFormatPr defaultRowHeight="15" x14ac:dyDescent="0.25"/>
  <cols>
    <col min="2" max="2" width="6.42578125" style="22" bestFit="1" customWidth="1"/>
    <col min="3" max="3" width="6.42578125" style="22" customWidth="1"/>
    <col min="4" max="4" width="38.28515625" bestFit="1" customWidth="1"/>
    <col min="5" max="5" width="12.85546875" bestFit="1" customWidth="1"/>
    <col min="6" max="6" width="11.5703125" bestFit="1" customWidth="1"/>
    <col min="7" max="7" width="14.28515625" bestFit="1" customWidth="1"/>
  </cols>
  <sheetData>
    <row r="2" spans="2:7" ht="20.100000000000001" customHeight="1" x14ac:dyDescent="0.25">
      <c r="B2" s="180" t="s">
        <v>318</v>
      </c>
      <c r="C2" s="180"/>
      <c r="D2" s="180"/>
      <c r="E2" s="180"/>
      <c r="F2" s="180"/>
      <c r="G2" s="180"/>
    </row>
    <row r="3" spans="2:7" ht="20.100000000000001" customHeight="1" x14ac:dyDescent="0.25">
      <c r="B3" s="180" t="s">
        <v>68</v>
      </c>
      <c r="C3" s="180"/>
      <c r="D3" s="180"/>
      <c r="E3" s="180"/>
      <c r="F3" s="180"/>
      <c r="G3" s="180"/>
    </row>
    <row r="4" spans="2:7" ht="20.100000000000001" customHeight="1" x14ac:dyDescent="0.25">
      <c r="B4" s="180" t="s">
        <v>317</v>
      </c>
      <c r="C4" s="180"/>
      <c r="D4" s="180"/>
      <c r="E4" s="180"/>
      <c r="F4" s="180"/>
      <c r="G4" s="180"/>
    </row>
    <row r="5" spans="2:7" ht="20.100000000000001" customHeight="1" x14ac:dyDescent="0.25">
      <c r="B5" s="180" t="s">
        <v>192</v>
      </c>
      <c r="C5" s="180"/>
      <c r="D5" s="180"/>
      <c r="E5" s="180"/>
      <c r="F5" s="180"/>
      <c r="G5" s="180"/>
    </row>
    <row r="6" spans="2:7" s="24" customFormat="1" ht="31.5" x14ac:dyDescent="0.25">
      <c r="B6" s="66" t="s">
        <v>38</v>
      </c>
      <c r="C6" s="61" t="s">
        <v>244</v>
      </c>
      <c r="D6" s="61" t="s">
        <v>69</v>
      </c>
      <c r="E6" s="61" t="s">
        <v>70</v>
      </c>
      <c r="F6" s="61" t="s">
        <v>10</v>
      </c>
      <c r="G6" s="61" t="s">
        <v>4</v>
      </c>
    </row>
    <row r="7" spans="2:7" ht="20.100000000000001" customHeight="1" x14ac:dyDescent="0.25">
      <c r="B7" s="61">
        <v>1</v>
      </c>
      <c r="C7" s="141" t="s">
        <v>95</v>
      </c>
      <c r="D7" s="34" t="s">
        <v>191</v>
      </c>
      <c r="E7" s="87">
        <v>772</v>
      </c>
      <c r="F7" s="87">
        <v>458</v>
      </c>
      <c r="G7" s="88">
        <v>59.33</v>
      </c>
    </row>
    <row r="8" spans="2:7" ht="20.100000000000001" customHeight="1" x14ac:dyDescent="0.25">
      <c r="B8" s="61">
        <v>2</v>
      </c>
      <c r="C8" s="141" t="s">
        <v>96</v>
      </c>
      <c r="D8" s="34" t="s">
        <v>285</v>
      </c>
      <c r="E8" s="87">
        <v>677</v>
      </c>
      <c r="F8" s="87">
        <v>582</v>
      </c>
      <c r="G8" s="88">
        <v>85.97</v>
      </c>
    </row>
    <row r="9" spans="2:7" ht="20.100000000000001" customHeight="1" x14ac:dyDescent="0.25">
      <c r="B9" s="61">
        <v>3</v>
      </c>
      <c r="C9" s="141" t="s">
        <v>286</v>
      </c>
      <c r="D9" s="34" t="s">
        <v>287</v>
      </c>
      <c r="E9" s="87">
        <v>999</v>
      </c>
      <c r="F9" s="87">
        <v>807</v>
      </c>
      <c r="G9" s="88">
        <v>80.78</v>
      </c>
    </row>
    <row r="10" spans="2:7" ht="20.100000000000001" customHeight="1" x14ac:dyDescent="0.25">
      <c r="B10" s="61">
        <v>4</v>
      </c>
      <c r="C10" s="141" t="s">
        <v>288</v>
      </c>
      <c r="D10" s="34" t="s">
        <v>260</v>
      </c>
      <c r="E10" s="87">
        <v>10</v>
      </c>
      <c r="F10" s="87">
        <v>6</v>
      </c>
      <c r="G10" s="88">
        <v>60</v>
      </c>
    </row>
    <row r="11" spans="2:7" ht="20.100000000000001" customHeight="1" x14ac:dyDescent="0.25">
      <c r="B11" s="61">
        <v>5</v>
      </c>
      <c r="C11" s="141" t="s">
        <v>289</v>
      </c>
      <c r="D11" s="34" t="s">
        <v>261</v>
      </c>
      <c r="E11" s="87">
        <v>62</v>
      </c>
      <c r="F11" s="87">
        <v>47</v>
      </c>
      <c r="G11" s="88">
        <v>75.81</v>
      </c>
    </row>
    <row r="12" spans="2:7" ht="20.100000000000001" customHeight="1" x14ac:dyDescent="0.25">
      <c r="B12" s="61">
        <v>6</v>
      </c>
      <c r="C12" s="141" t="s">
        <v>290</v>
      </c>
      <c r="D12" s="34" t="s">
        <v>262</v>
      </c>
      <c r="E12" s="87">
        <v>41</v>
      </c>
      <c r="F12" s="87">
        <v>29</v>
      </c>
      <c r="G12" s="88">
        <v>70.73</v>
      </c>
    </row>
    <row r="13" spans="2:7" ht="20.100000000000001" customHeight="1" x14ac:dyDescent="0.25">
      <c r="B13" s="61">
        <v>7</v>
      </c>
      <c r="C13" s="141" t="s">
        <v>291</v>
      </c>
      <c r="D13" s="34" t="s">
        <v>258</v>
      </c>
      <c r="E13" s="87">
        <v>70</v>
      </c>
      <c r="F13" s="87">
        <v>45</v>
      </c>
      <c r="G13" s="88">
        <v>64.290000000000006</v>
      </c>
    </row>
    <row r="14" spans="2:7" ht="20.100000000000001" customHeight="1" x14ac:dyDescent="0.25">
      <c r="B14" s="23">
        <v>8</v>
      </c>
      <c r="C14" s="141" t="s">
        <v>292</v>
      </c>
      <c r="D14" s="34" t="s">
        <v>72</v>
      </c>
      <c r="E14" s="87">
        <v>829935</v>
      </c>
      <c r="F14" s="87">
        <v>696741</v>
      </c>
      <c r="G14" s="88">
        <v>83.95</v>
      </c>
    </row>
    <row r="15" spans="2:7" ht="20.100000000000001" customHeight="1" x14ac:dyDescent="0.25">
      <c r="B15" s="92">
        <v>9</v>
      </c>
      <c r="C15" s="141" t="s">
        <v>293</v>
      </c>
      <c r="D15" s="34" t="s">
        <v>132</v>
      </c>
      <c r="E15" s="87">
        <v>109</v>
      </c>
      <c r="F15" s="87">
        <v>81</v>
      </c>
      <c r="G15" s="88">
        <v>74.31</v>
      </c>
    </row>
    <row r="16" spans="2:7" ht="20.100000000000001" customHeight="1" x14ac:dyDescent="0.25">
      <c r="B16" s="23">
        <v>10</v>
      </c>
      <c r="C16" s="141" t="s">
        <v>294</v>
      </c>
      <c r="D16" s="34" t="s">
        <v>295</v>
      </c>
      <c r="E16" s="87">
        <v>1230</v>
      </c>
      <c r="F16" s="87">
        <v>913</v>
      </c>
      <c r="G16" s="88">
        <v>74.23</v>
      </c>
    </row>
    <row r="17" spans="2:7" ht="20.100000000000001" customHeight="1" x14ac:dyDescent="0.25">
      <c r="B17" s="92">
        <v>11</v>
      </c>
      <c r="C17" s="141" t="s">
        <v>296</v>
      </c>
      <c r="D17" s="34" t="s">
        <v>785</v>
      </c>
      <c r="E17" s="87">
        <v>353</v>
      </c>
      <c r="F17" s="87">
        <v>261</v>
      </c>
      <c r="G17" s="88">
        <v>73.94</v>
      </c>
    </row>
    <row r="18" spans="2:7" ht="20.100000000000001" customHeight="1" x14ac:dyDescent="0.25">
      <c r="B18" s="92">
        <v>12</v>
      </c>
      <c r="C18" s="141" t="s">
        <v>297</v>
      </c>
      <c r="D18" s="63" t="s">
        <v>298</v>
      </c>
      <c r="E18" s="87">
        <v>844</v>
      </c>
      <c r="F18" s="87">
        <v>688</v>
      </c>
      <c r="G18" s="88">
        <v>81.52</v>
      </c>
    </row>
    <row r="19" spans="2:7" ht="24" customHeight="1" x14ac:dyDescent="0.25">
      <c r="B19" s="212" t="s">
        <v>251</v>
      </c>
      <c r="C19" s="212"/>
      <c r="D19" s="212"/>
      <c r="E19" s="94">
        <v>835102</v>
      </c>
      <c r="F19" s="94">
        <v>700658</v>
      </c>
      <c r="G19" s="95">
        <v>83.9</v>
      </c>
    </row>
    <row r="20" spans="2:7" x14ac:dyDescent="0.25">
      <c r="E20" s="22"/>
      <c r="F20" s="22"/>
      <c r="G20" s="22"/>
    </row>
    <row r="21" spans="2:7" x14ac:dyDescent="0.25">
      <c r="E21" s="22"/>
      <c r="F21" s="22"/>
      <c r="G21" s="22"/>
    </row>
  </sheetData>
  <mergeCells count="5">
    <mergeCell ref="B2:G2"/>
    <mergeCell ref="B3:G3"/>
    <mergeCell ref="B4:G4"/>
    <mergeCell ref="B5:G5"/>
    <mergeCell ref="B19:D19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/>
  </sheetViews>
  <sheetFormatPr defaultRowHeight="15" x14ac:dyDescent="0.25"/>
  <cols>
    <col min="4" max="4" width="35" customWidth="1"/>
    <col min="5" max="5" width="13.140625" customWidth="1"/>
    <col min="7" max="7" width="14.28515625" bestFit="1" customWidth="1"/>
  </cols>
  <sheetData>
    <row r="2" spans="2:7" x14ac:dyDescent="0.25">
      <c r="B2" s="180" t="s">
        <v>318</v>
      </c>
      <c r="C2" s="180"/>
      <c r="D2" s="180"/>
      <c r="E2" s="180"/>
      <c r="F2" s="180"/>
      <c r="G2" s="180"/>
    </row>
    <row r="3" spans="2:7" ht="15.75" customHeight="1" x14ac:dyDescent="0.25">
      <c r="B3" s="180" t="s">
        <v>134</v>
      </c>
      <c r="C3" s="180"/>
      <c r="D3" s="180"/>
      <c r="E3" s="180"/>
      <c r="F3" s="180"/>
      <c r="G3" s="180"/>
    </row>
    <row r="4" spans="2:7" ht="15.75" customHeight="1" x14ac:dyDescent="0.25">
      <c r="B4" s="180" t="s">
        <v>317</v>
      </c>
      <c r="C4" s="180"/>
      <c r="D4" s="180"/>
      <c r="E4" s="180"/>
      <c r="F4" s="180"/>
      <c r="G4" s="180"/>
    </row>
    <row r="5" spans="2:7" ht="15.75" customHeight="1" x14ac:dyDescent="0.25">
      <c r="B5" s="180" t="s">
        <v>133</v>
      </c>
      <c r="C5" s="180"/>
      <c r="D5" s="180"/>
      <c r="E5" s="180"/>
      <c r="F5" s="180"/>
      <c r="G5" s="180"/>
    </row>
    <row r="6" spans="2:7" ht="31.5" x14ac:dyDescent="0.25">
      <c r="B6" s="61" t="s">
        <v>17</v>
      </c>
      <c r="C6" s="61" t="s">
        <v>244</v>
      </c>
      <c r="D6" s="61" t="s">
        <v>69</v>
      </c>
      <c r="E6" s="61" t="s">
        <v>70</v>
      </c>
      <c r="F6" s="61" t="s">
        <v>10</v>
      </c>
      <c r="G6" s="61" t="s">
        <v>4</v>
      </c>
    </row>
    <row r="7" spans="2:7" ht="20.100000000000001" customHeight="1" x14ac:dyDescent="0.25">
      <c r="B7" s="61">
        <v>1</v>
      </c>
      <c r="C7" s="141" t="s">
        <v>95</v>
      </c>
      <c r="D7" s="34" t="s">
        <v>191</v>
      </c>
      <c r="E7" s="87">
        <v>670</v>
      </c>
      <c r="F7" s="87">
        <v>431</v>
      </c>
      <c r="G7" s="88">
        <v>64.33</v>
      </c>
    </row>
    <row r="8" spans="2:7" ht="20.100000000000001" customHeight="1" x14ac:dyDescent="0.25">
      <c r="B8" s="61">
        <v>2</v>
      </c>
      <c r="C8" s="141" t="s">
        <v>96</v>
      </c>
      <c r="D8" s="34" t="s">
        <v>285</v>
      </c>
      <c r="E8" s="87">
        <v>600</v>
      </c>
      <c r="F8" s="87">
        <v>532</v>
      </c>
      <c r="G8" s="88">
        <v>88.67</v>
      </c>
    </row>
    <row r="9" spans="2:7" ht="20.100000000000001" customHeight="1" x14ac:dyDescent="0.25">
      <c r="B9" s="61">
        <v>3</v>
      </c>
      <c r="C9" s="141" t="s">
        <v>286</v>
      </c>
      <c r="D9" s="34" t="s">
        <v>287</v>
      </c>
      <c r="E9" s="87">
        <v>938</v>
      </c>
      <c r="F9" s="87">
        <v>784</v>
      </c>
      <c r="G9" s="88">
        <v>83.58</v>
      </c>
    </row>
    <row r="10" spans="2:7" ht="20.100000000000001" customHeight="1" x14ac:dyDescent="0.25">
      <c r="B10" s="61">
        <v>4</v>
      </c>
      <c r="C10" s="141" t="s">
        <v>288</v>
      </c>
      <c r="D10" s="34" t="s">
        <v>260</v>
      </c>
      <c r="E10" s="87">
        <v>10</v>
      </c>
      <c r="F10" s="87">
        <v>6</v>
      </c>
      <c r="G10" s="88">
        <v>60</v>
      </c>
    </row>
    <row r="11" spans="2:7" ht="20.100000000000001" customHeight="1" x14ac:dyDescent="0.25">
      <c r="B11" s="61">
        <v>5</v>
      </c>
      <c r="C11" s="141" t="s">
        <v>289</v>
      </c>
      <c r="D11" s="34" t="s">
        <v>261</v>
      </c>
      <c r="E11" s="87">
        <v>56</v>
      </c>
      <c r="F11" s="87">
        <v>46</v>
      </c>
      <c r="G11" s="88">
        <v>82.14</v>
      </c>
    </row>
    <row r="12" spans="2:7" ht="20.100000000000001" customHeight="1" x14ac:dyDescent="0.25">
      <c r="B12" s="61">
        <v>6</v>
      </c>
      <c r="C12" s="141" t="s">
        <v>290</v>
      </c>
      <c r="D12" s="34" t="s">
        <v>262</v>
      </c>
      <c r="E12" s="87">
        <v>36</v>
      </c>
      <c r="F12" s="87">
        <v>28</v>
      </c>
      <c r="G12" s="88">
        <v>77.78</v>
      </c>
    </row>
    <row r="13" spans="2:7" ht="20.100000000000001" customHeight="1" x14ac:dyDescent="0.25">
      <c r="B13" s="61">
        <v>7</v>
      </c>
      <c r="C13" s="141" t="s">
        <v>291</v>
      </c>
      <c r="D13" s="34" t="s">
        <v>258</v>
      </c>
      <c r="E13" s="87">
        <v>62</v>
      </c>
      <c r="F13" s="87">
        <v>43</v>
      </c>
      <c r="G13" s="88">
        <v>69.349999999999994</v>
      </c>
    </row>
    <row r="14" spans="2:7" ht="20.100000000000001" customHeight="1" x14ac:dyDescent="0.25">
      <c r="B14" s="61">
        <v>8</v>
      </c>
      <c r="C14" s="141" t="s">
        <v>292</v>
      </c>
      <c r="D14" s="63" t="s">
        <v>72</v>
      </c>
      <c r="E14" s="87">
        <v>782195</v>
      </c>
      <c r="F14" s="87">
        <v>686856</v>
      </c>
      <c r="G14" s="88">
        <v>87.81</v>
      </c>
    </row>
    <row r="15" spans="2:7" ht="20.100000000000001" customHeight="1" x14ac:dyDescent="0.25">
      <c r="B15" s="61">
        <v>9</v>
      </c>
      <c r="C15" s="141" t="s">
        <v>293</v>
      </c>
      <c r="D15" s="63" t="s">
        <v>132</v>
      </c>
      <c r="E15" s="87">
        <v>101</v>
      </c>
      <c r="F15" s="87">
        <v>79</v>
      </c>
      <c r="G15" s="88">
        <v>78.22</v>
      </c>
    </row>
    <row r="16" spans="2:7" ht="20.100000000000001" customHeight="1" x14ac:dyDescent="0.25">
      <c r="B16" s="91">
        <v>10</v>
      </c>
      <c r="C16" s="141" t="s">
        <v>294</v>
      </c>
      <c r="D16" s="63" t="s">
        <v>295</v>
      </c>
      <c r="E16" s="87">
        <v>1083</v>
      </c>
      <c r="F16" s="87">
        <v>877</v>
      </c>
      <c r="G16" s="88">
        <v>80.98</v>
      </c>
    </row>
    <row r="17" spans="2:7" ht="20.100000000000001" customHeight="1" x14ac:dyDescent="0.25">
      <c r="B17" s="91">
        <v>11</v>
      </c>
      <c r="C17" s="141" t="s">
        <v>296</v>
      </c>
      <c r="D17" s="63" t="s">
        <v>785</v>
      </c>
      <c r="E17" s="87">
        <v>306</v>
      </c>
      <c r="F17" s="87">
        <v>237</v>
      </c>
      <c r="G17" s="88">
        <v>77.45</v>
      </c>
    </row>
    <row r="18" spans="2:7" ht="20.100000000000001" customHeight="1" x14ac:dyDescent="0.25">
      <c r="B18" s="91">
        <v>12</v>
      </c>
      <c r="C18" s="145" t="s">
        <v>297</v>
      </c>
      <c r="D18" s="63" t="s">
        <v>298</v>
      </c>
      <c r="E18" s="87">
        <v>787</v>
      </c>
      <c r="F18" s="87">
        <v>662</v>
      </c>
      <c r="G18" s="88">
        <v>84.12</v>
      </c>
    </row>
    <row r="19" spans="2:7" ht="15.75" x14ac:dyDescent="0.25">
      <c r="B19" s="225" t="s">
        <v>251</v>
      </c>
      <c r="C19" s="225"/>
      <c r="D19" s="225"/>
      <c r="E19" s="147">
        <v>786844</v>
      </c>
      <c r="F19" s="147">
        <v>690581</v>
      </c>
      <c r="G19" s="147">
        <v>87.77</v>
      </c>
    </row>
  </sheetData>
  <mergeCells count="5">
    <mergeCell ref="B2:G2"/>
    <mergeCell ref="B3:G3"/>
    <mergeCell ref="B4:G4"/>
    <mergeCell ref="B5:G5"/>
    <mergeCell ref="B19:D19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4"/>
  <sheetViews>
    <sheetView workbookViewId="0"/>
  </sheetViews>
  <sheetFormatPr defaultRowHeight="15" x14ac:dyDescent="0.25"/>
  <cols>
    <col min="2" max="2" width="5.5703125" style="22" bestFit="1" customWidth="1"/>
    <col min="3" max="3" width="6.42578125" bestFit="1" customWidth="1"/>
    <col min="4" max="4" width="18.42578125" bestFit="1" customWidth="1"/>
    <col min="5" max="7" width="7.85546875" bestFit="1" customWidth="1"/>
    <col min="8" max="8" width="7.85546875" customWidth="1"/>
    <col min="9" max="14" width="7.85546875" bestFit="1" customWidth="1"/>
    <col min="15" max="15" width="7.85546875" customWidth="1"/>
    <col min="16" max="16" width="7.85546875" bestFit="1" customWidth="1"/>
  </cols>
  <sheetData>
    <row r="2" spans="2:16" ht="20.100000000000001" customHeight="1" x14ac:dyDescent="0.25">
      <c r="B2" s="180" t="s">
        <v>318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ht="20.100000000000001" customHeight="1" x14ac:dyDescent="0.25">
      <c r="B3" s="180" t="s">
        <v>75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2:16" ht="20.100000000000001" customHeight="1" x14ac:dyDescent="0.25">
      <c r="B4" s="180" t="s">
        <v>317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2:16" ht="20.100000000000001" customHeight="1" x14ac:dyDescent="0.25">
      <c r="B5" s="180" t="s">
        <v>193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2:16" ht="20.100000000000001" customHeight="1" x14ac:dyDescent="0.25">
      <c r="B6" s="226" t="s">
        <v>17</v>
      </c>
      <c r="C6" s="188" t="s">
        <v>108</v>
      </c>
      <c r="D6" s="188" t="s">
        <v>64</v>
      </c>
      <c r="E6" s="180" t="s">
        <v>72</v>
      </c>
      <c r="F6" s="180"/>
      <c r="G6" s="180"/>
      <c r="H6" s="180"/>
      <c r="I6" s="180"/>
      <c r="J6" s="180"/>
      <c r="K6" s="180" t="s">
        <v>71</v>
      </c>
      <c r="L6" s="180"/>
      <c r="M6" s="180"/>
      <c r="N6" s="180"/>
      <c r="O6" s="180"/>
      <c r="P6" s="180"/>
    </row>
    <row r="7" spans="2:16" ht="20.100000000000001" customHeight="1" x14ac:dyDescent="0.25">
      <c r="B7" s="226"/>
      <c r="C7" s="188"/>
      <c r="D7" s="188"/>
      <c r="E7" s="180" t="s">
        <v>5</v>
      </c>
      <c r="F7" s="180"/>
      <c r="G7" s="180"/>
      <c r="H7" s="180" t="s">
        <v>6</v>
      </c>
      <c r="I7" s="180"/>
      <c r="J7" s="180"/>
      <c r="K7" s="180" t="s">
        <v>5</v>
      </c>
      <c r="L7" s="180"/>
      <c r="M7" s="180"/>
      <c r="N7" s="180" t="s">
        <v>6</v>
      </c>
      <c r="O7" s="180"/>
      <c r="P7" s="180"/>
    </row>
    <row r="8" spans="2:16" x14ac:dyDescent="0.25">
      <c r="B8" s="226"/>
      <c r="C8" s="188"/>
      <c r="D8" s="188"/>
      <c r="E8" s="43" t="s">
        <v>56</v>
      </c>
      <c r="F8" s="43" t="s">
        <v>10</v>
      </c>
      <c r="G8" s="43" t="s">
        <v>21</v>
      </c>
      <c r="H8" s="43" t="s">
        <v>56</v>
      </c>
      <c r="I8" s="43" t="s">
        <v>10</v>
      </c>
      <c r="J8" s="43" t="s">
        <v>21</v>
      </c>
      <c r="K8" s="43" t="s">
        <v>56</v>
      </c>
      <c r="L8" s="43" t="s">
        <v>10</v>
      </c>
      <c r="M8" s="43" t="s">
        <v>21</v>
      </c>
      <c r="N8" s="43" t="s">
        <v>56</v>
      </c>
      <c r="O8" s="43" t="s">
        <v>10</v>
      </c>
      <c r="P8" s="43" t="s">
        <v>21</v>
      </c>
    </row>
    <row r="9" spans="2:16" ht="20.100000000000001" customHeight="1" x14ac:dyDescent="0.25">
      <c r="B9" s="9">
        <v>1</v>
      </c>
      <c r="C9" s="9" t="s">
        <v>321</v>
      </c>
      <c r="D9" s="8" t="s">
        <v>322</v>
      </c>
      <c r="E9" s="87">
        <v>20899</v>
      </c>
      <c r="F9" s="87">
        <v>16229</v>
      </c>
      <c r="G9" s="87">
        <v>77.650000000000006</v>
      </c>
      <c r="H9" s="87">
        <v>21312</v>
      </c>
      <c r="I9" s="87">
        <v>17957</v>
      </c>
      <c r="J9" s="87">
        <v>84.26</v>
      </c>
      <c r="K9" s="87">
        <v>14</v>
      </c>
      <c r="L9" s="87">
        <v>11</v>
      </c>
      <c r="M9" s="87">
        <v>78.569999999999993</v>
      </c>
      <c r="N9" s="87">
        <v>15</v>
      </c>
      <c r="O9" s="87">
        <v>12</v>
      </c>
      <c r="P9" s="87">
        <v>80</v>
      </c>
    </row>
    <row r="10" spans="2:16" ht="20.100000000000001" customHeight="1" x14ac:dyDescent="0.25">
      <c r="B10" s="9">
        <v>2</v>
      </c>
      <c r="C10" s="9" t="s">
        <v>323</v>
      </c>
      <c r="D10" s="8" t="s">
        <v>324</v>
      </c>
      <c r="E10" s="87">
        <v>26458</v>
      </c>
      <c r="F10" s="87">
        <v>19961</v>
      </c>
      <c r="G10" s="87">
        <v>75.44</v>
      </c>
      <c r="H10" s="87">
        <v>27122</v>
      </c>
      <c r="I10" s="87">
        <v>22366</v>
      </c>
      <c r="J10" s="87">
        <v>82.46</v>
      </c>
      <c r="K10" s="87">
        <v>15</v>
      </c>
      <c r="L10" s="87">
        <v>13</v>
      </c>
      <c r="M10" s="87">
        <v>86.67</v>
      </c>
      <c r="N10" s="87">
        <v>9</v>
      </c>
      <c r="O10" s="87">
        <v>7</v>
      </c>
      <c r="P10" s="87">
        <v>77.78</v>
      </c>
    </row>
    <row r="11" spans="2:16" ht="20.100000000000001" customHeight="1" x14ac:dyDescent="0.25">
      <c r="B11" s="9">
        <v>3</v>
      </c>
      <c r="C11" s="9" t="s">
        <v>325</v>
      </c>
      <c r="D11" s="8" t="s">
        <v>326</v>
      </c>
      <c r="E11" s="87">
        <v>6179</v>
      </c>
      <c r="F11" s="87">
        <v>5373</v>
      </c>
      <c r="G11" s="87">
        <v>86.96</v>
      </c>
      <c r="H11" s="87">
        <v>6081</v>
      </c>
      <c r="I11" s="87">
        <v>5602</v>
      </c>
      <c r="J11" s="87">
        <v>92.12</v>
      </c>
      <c r="K11" s="87">
        <v>22</v>
      </c>
      <c r="L11" s="87">
        <v>21</v>
      </c>
      <c r="M11" s="87">
        <v>95.45</v>
      </c>
      <c r="N11" s="87">
        <v>13</v>
      </c>
      <c r="O11" s="87">
        <v>12</v>
      </c>
      <c r="P11" s="87">
        <v>92.31</v>
      </c>
    </row>
    <row r="12" spans="2:16" ht="20.100000000000001" customHeight="1" x14ac:dyDescent="0.25">
      <c r="B12" s="9">
        <v>4</v>
      </c>
      <c r="C12" s="9" t="s">
        <v>327</v>
      </c>
      <c r="D12" s="8" t="s">
        <v>328</v>
      </c>
      <c r="E12" s="87">
        <v>6749</v>
      </c>
      <c r="F12" s="87">
        <v>6452</v>
      </c>
      <c r="G12" s="87">
        <v>95.6</v>
      </c>
      <c r="H12" s="87">
        <v>6590</v>
      </c>
      <c r="I12" s="87">
        <v>6423</v>
      </c>
      <c r="J12" s="87">
        <v>97.47</v>
      </c>
      <c r="K12" s="87">
        <v>10</v>
      </c>
      <c r="L12" s="87">
        <v>10</v>
      </c>
      <c r="M12" s="87">
        <v>100</v>
      </c>
      <c r="N12" s="87">
        <v>6</v>
      </c>
      <c r="O12" s="87">
        <v>6</v>
      </c>
      <c r="P12" s="87">
        <v>100</v>
      </c>
    </row>
    <row r="13" spans="2:16" ht="20.100000000000001" customHeight="1" x14ac:dyDescent="0.25">
      <c r="B13" s="9">
        <v>5</v>
      </c>
      <c r="C13" s="9" t="s">
        <v>329</v>
      </c>
      <c r="D13" s="8" t="s">
        <v>330</v>
      </c>
      <c r="E13" s="87">
        <v>7521</v>
      </c>
      <c r="F13" s="87">
        <v>7194</v>
      </c>
      <c r="G13" s="87">
        <v>95.65</v>
      </c>
      <c r="H13" s="87">
        <v>7537</v>
      </c>
      <c r="I13" s="87">
        <v>7298</v>
      </c>
      <c r="J13" s="87">
        <v>96.83</v>
      </c>
      <c r="K13" s="87">
        <v>5</v>
      </c>
      <c r="L13" s="87">
        <v>4</v>
      </c>
      <c r="M13" s="87">
        <v>80</v>
      </c>
      <c r="N13" s="87">
        <v>9</v>
      </c>
      <c r="O13" s="87">
        <v>9</v>
      </c>
      <c r="P13" s="87">
        <v>100</v>
      </c>
    </row>
    <row r="14" spans="2:16" ht="20.100000000000001" customHeight="1" x14ac:dyDescent="0.25">
      <c r="B14" s="9">
        <v>6</v>
      </c>
      <c r="C14" s="9" t="s">
        <v>331</v>
      </c>
      <c r="D14" s="8" t="s">
        <v>332</v>
      </c>
      <c r="E14" s="87">
        <v>9634</v>
      </c>
      <c r="F14" s="87">
        <v>9028</v>
      </c>
      <c r="G14" s="87">
        <v>93.71</v>
      </c>
      <c r="H14" s="87">
        <v>9372</v>
      </c>
      <c r="I14" s="87">
        <v>8954</v>
      </c>
      <c r="J14" s="87">
        <v>95.54</v>
      </c>
      <c r="K14" s="87">
        <v>4</v>
      </c>
      <c r="L14" s="87">
        <v>4</v>
      </c>
      <c r="M14" s="87">
        <v>100</v>
      </c>
      <c r="N14" s="87">
        <v>0</v>
      </c>
      <c r="O14" s="87">
        <v>0</v>
      </c>
      <c r="P14" s="87">
        <v>0</v>
      </c>
    </row>
    <row r="15" spans="2:16" ht="20.100000000000001" customHeight="1" x14ac:dyDescent="0.25">
      <c r="B15" s="9">
        <v>7</v>
      </c>
      <c r="C15" s="9" t="s">
        <v>333</v>
      </c>
      <c r="D15" s="8" t="s">
        <v>334</v>
      </c>
      <c r="E15" s="87">
        <v>5976</v>
      </c>
      <c r="F15" s="87">
        <v>5470</v>
      </c>
      <c r="G15" s="87">
        <v>91.53</v>
      </c>
      <c r="H15" s="87">
        <v>5919</v>
      </c>
      <c r="I15" s="87">
        <v>5634</v>
      </c>
      <c r="J15" s="87">
        <v>95.18</v>
      </c>
      <c r="K15" s="87">
        <v>4</v>
      </c>
      <c r="L15" s="87">
        <v>3</v>
      </c>
      <c r="M15" s="87">
        <v>75</v>
      </c>
      <c r="N15" s="87">
        <v>3</v>
      </c>
      <c r="O15" s="87">
        <v>3</v>
      </c>
      <c r="P15" s="87">
        <v>100</v>
      </c>
    </row>
    <row r="16" spans="2:16" ht="20.100000000000001" customHeight="1" x14ac:dyDescent="0.25">
      <c r="B16" s="9">
        <v>8</v>
      </c>
      <c r="C16" s="9" t="s">
        <v>335</v>
      </c>
      <c r="D16" s="8" t="s">
        <v>336</v>
      </c>
      <c r="E16" s="87">
        <v>10628</v>
      </c>
      <c r="F16" s="87">
        <v>9326</v>
      </c>
      <c r="G16" s="87">
        <v>87.75</v>
      </c>
      <c r="H16" s="87">
        <v>9881</v>
      </c>
      <c r="I16" s="87">
        <v>9044</v>
      </c>
      <c r="J16" s="87">
        <v>91.53</v>
      </c>
      <c r="K16" s="87">
        <v>14</v>
      </c>
      <c r="L16" s="87">
        <v>14</v>
      </c>
      <c r="M16" s="87">
        <v>100</v>
      </c>
      <c r="N16" s="87">
        <v>7</v>
      </c>
      <c r="O16" s="87">
        <v>6</v>
      </c>
      <c r="P16" s="87">
        <v>85.71</v>
      </c>
    </row>
    <row r="17" spans="2:16" ht="20.100000000000001" customHeight="1" x14ac:dyDescent="0.25">
      <c r="B17" s="9">
        <v>9</v>
      </c>
      <c r="C17" s="9" t="s">
        <v>337</v>
      </c>
      <c r="D17" s="8" t="s">
        <v>338</v>
      </c>
      <c r="E17" s="87">
        <v>5425</v>
      </c>
      <c r="F17" s="87">
        <v>5034</v>
      </c>
      <c r="G17" s="87">
        <v>92.79</v>
      </c>
      <c r="H17" s="87">
        <v>5561</v>
      </c>
      <c r="I17" s="87">
        <v>5342</v>
      </c>
      <c r="J17" s="87">
        <v>96.06</v>
      </c>
      <c r="K17" s="87">
        <v>12</v>
      </c>
      <c r="L17" s="87">
        <v>10</v>
      </c>
      <c r="M17" s="87">
        <v>83.33</v>
      </c>
      <c r="N17" s="87">
        <v>9</v>
      </c>
      <c r="O17" s="87">
        <v>9</v>
      </c>
      <c r="P17" s="87">
        <v>100</v>
      </c>
    </row>
    <row r="18" spans="2:16" ht="20.100000000000001" customHeight="1" x14ac:dyDescent="0.25">
      <c r="B18" s="9">
        <v>10</v>
      </c>
      <c r="C18" s="9" t="s">
        <v>339</v>
      </c>
      <c r="D18" s="8" t="s">
        <v>340</v>
      </c>
      <c r="E18" s="87">
        <v>17092</v>
      </c>
      <c r="F18" s="87">
        <v>14922</v>
      </c>
      <c r="G18" s="87">
        <v>87.3</v>
      </c>
      <c r="H18" s="87">
        <v>17266</v>
      </c>
      <c r="I18" s="87">
        <v>15945</v>
      </c>
      <c r="J18" s="87">
        <v>92.35</v>
      </c>
      <c r="K18" s="87">
        <v>18</v>
      </c>
      <c r="L18" s="87">
        <v>17</v>
      </c>
      <c r="M18" s="87">
        <v>94.44</v>
      </c>
      <c r="N18" s="87">
        <v>23</v>
      </c>
      <c r="O18" s="87">
        <v>21</v>
      </c>
      <c r="P18" s="87">
        <v>91.3</v>
      </c>
    </row>
    <row r="19" spans="2:16" ht="20.100000000000001" customHeight="1" x14ac:dyDescent="0.25">
      <c r="B19" s="9">
        <v>11</v>
      </c>
      <c r="C19" s="9" t="s">
        <v>341</v>
      </c>
      <c r="D19" s="8" t="s">
        <v>342</v>
      </c>
      <c r="E19" s="87">
        <v>10055</v>
      </c>
      <c r="F19" s="87">
        <v>9637</v>
      </c>
      <c r="G19" s="87">
        <v>95.84</v>
      </c>
      <c r="H19" s="87">
        <v>9630</v>
      </c>
      <c r="I19" s="87">
        <v>9419</v>
      </c>
      <c r="J19" s="87">
        <v>97.81</v>
      </c>
      <c r="K19" s="87">
        <v>5</v>
      </c>
      <c r="L19" s="87">
        <v>5</v>
      </c>
      <c r="M19" s="87">
        <v>100</v>
      </c>
      <c r="N19" s="87">
        <v>0</v>
      </c>
      <c r="O19" s="87">
        <v>0</v>
      </c>
      <c r="P19" s="87">
        <v>0</v>
      </c>
    </row>
    <row r="20" spans="2:16" ht="20.100000000000001" customHeight="1" x14ac:dyDescent="0.25">
      <c r="B20" s="9">
        <v>12</v>
      </c>
      <c r="C20" s="9" t="s">
        <v>343</v>
      </c>
      <c r="D20" s="8" t="s">
        <v>344</v>
      </c>
      <c r="E20" s="87">
        <v>6573</v>
      </c>
      <c r="F20" s="87">
        <v>5654</v>
      </c>
      <c r="G20" s="87">
        <v>86.02</v>
      </c>
      <c r="H20" s="87">
        <v>6305</v>
      </c>
      <c r="I20" s="87">
        <v>5883</v>
      </c>
      <c r="J20" s="87">
        <v>93.31</v>
      </c>
      <c r="K20" s="87">
        <v>6</v>
      </c>
      <c r="L20" s="87">
        <v>6</v>
      </c>
      <c r="M20" s="87">
        <v>100</v>
      </c>
      <c r="N20" s="87">
        <v>5</v>
      </c>
      <c r="O20" s="87">
        <v>2</v>
      </c>
      <c r="P20" s="87">
        <v>40</v>
      </c>
    </row>
    <row r="21" spans="2:16" ht="20.100000000000001" customHeight="1" x14ac:dyDescent="0.25">
      <c r="B21" s="9">
        <v>13</v>
      </c>
      <c r="C21" s="9" t="s">
        <v>345</v>
      </c>
      <c r="D21" s="8" t="s">
        <v>346</v>
      </c>
      <c r="E21" s="87">
        <v>13395</v>
      </c>
      <c r="F21" s="87">
        <v>11468</v>
      </c>
      <c r="G21" s="87">
        <v>85.61</v>
      </c>
      <c r="H21" s="87">
        <v>13189</v>
      </c>
      <c r="I21" s="87">
        <v>12323</v>
      </c>
      <c r="J21" s="87">
        <v>93.43</v>
      </c>
      <c r="K21" s="87">
        <v>12</v>
      </c>
      <c r="L21" s="87">
        <v>10</v>
      </c>
      <c r="M21" s="87">
        <v>83.33</v>
      </c>
      <c r="N21" s="87">
        <v>12</v>
      </c>
      <c r="O21" s="87">
        <v>11</v>
      </c>
      <c r="P21" s="87">
        <v>91.67</v>
      </c>
    </row>
    <row r="22" spans="2:16" ht="20.100000000000001" customHeight="1" x14ac:dyDescent="0.25">
      <c r="B22" s="9">
        <v>14</v>
      </c>
      <c r="C22" s="9" t="s">
        <v>347</v>
      </c>
      <c r="D22" s="8" t="s">
        <v>348</v>
      </c>
      <c r="E22" s="87">
        <v>2790</v>
      </c>
      <c r="F22" s="87">
        <v>2579</v>
      </c>
      <c r="G22" s="87">
        <v>92.44</v>
      </c>
      <c r="H22" s="87">
        <v>3141</v>
      </c>
      <c r="I22" s="87">
        <v>2950</v>
      </c>
      <c r="J22" s="87">
        <v>93.92</v>
      </c>
      <c r="K22" s="87">
        <v>1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</row>
    <row r="23" spans="2:16" ht="20.100000000000001" customHeight="1" x14ac:dyDescent="0.25">
      <c r="B23" s="9">
        <v>15</v>
      </c>
      <c r="C23" s="9" t="s">
        <v>349</v>
      </c>
      <c r="D23" s="8" t="s">
        <v>350</v>
      </c>
      <c r="E23" s="87">
        <v>9724</v>
      </c>
      <c r="F23" s="87">
        <v>8583</v>
      </c>
      <c r="G23" s="87">
        <v>88.27</v>
      </c>
      <c r="H23" s="87">
        <v>10397</v>
      </c>
      <c r="I23" s="87">
        <v>9626</v>
      </c>
      <c r="J23" s="87">
        <v>92.58</v>
      </c>
      <c r="K23" s="87">
        <v>2</v>
      </c>
      <c r="L23" s="87">
        <v>2</v>
      </c>
      <c r="M23" s="87">
        <v>100</v>
      </c>
      <c r="N23" s="87">
        <v>8</v>
      </c>
      <c r="O23" s="87">
        <v>7</v>
      </c>
      <c r="P23" s="87">
        <v>87.5</v>
      </c>
    </row>
    <row r="24" spans="2:16" ht="20.100000000000001" customHeight="1" x14ac:dyDescent="0.25">
      <c r="B24" s="9">
        <v>16</v>
      </c>
      <c r="C24" s="9" t="s">
        <v>351</v>
      </c>
      <c r="D24" s="8" t="s">
        <v>352</v>
      </c>
      <c r="E24" s="87">
        <v>10858</v>
      </c>
      <c r="F24" s="87">
        <v>10387</v>
      </c>
      <c r="G24" s="87">
        <v>95.66</v>
      </c>
      <c r="H24" s="87">
        <v>10691</v>
      </c>
      <c r="I24" s="87">
        <v>10476</v>
      </c>
      <c r="J24" s="87">
        <v>97.99</v>
      </c>
      <c r="K24" s="87">
        <v>16</v>
      </c>
      <c r="L24" s="87">
        <v>15</v>
      </c>
      <c r="M24" s="87">
        <v>93.75</v>
      </c>
      <c r="N24" s="87">
        <v>5</v>
      </c>
      <c r="O24" s="87">
        <v>5</v>
      </c>
      <c r="P24" s="87">
        <v>100</v>
      </c>
    </row>
    <row r="25" spans="2:16" ht="20.100000000000001" customHeight="1" x14ac:dyDescent="0.25">
      <c r="B25" s="9">
        <v>17</v>
      </c>
      <c r="C25" s="9" t="s">
        <v>353</v>
      </c>
      <c r="D25" s="8" t="s">
        <v>354</v>
      </c>
      <c r="E25" s="87">
        <v>5904</v>
      </c>
      <c r="F25" s="87">
        <v>5192</v>
      </c>
      <c r="G25" s="87">
        <v>87.94</v>
      </c>
      <c r="H25" s="87">
        <v>6146</v>
      </c>
      <c r="I25" s="87">
        <v>5625</v>
      </c>
      <c r="J25" s="87">
        <v>91.52</v>
      </c>
      <c r="K25" s="87">
        <v>11</v>
      </c>
      <c r="L25" s="87">
        <v>11</v>
      </c>
      <c r="M25" s="87">
        <v>100</v>
      </c>
      <c r="N25" s="87">
        <v>6</v>
      </c>
      <c r="O25" s="87">
        <v>5</v>
      </c>
      <c r="P25" s="87">
        <v>83.33</v>
      </c>
    </row>
    <row r="26" spans="2:16" ht="20.100000000000001" customHeight="1" x14ac:dyDescent="0.25">
      <c r="B26" s="9">
        <v>18</v>
      </c>
      <c r="C26" s="9" t="s">
        <v>355</v>
      </c>
      <c r="D26" s="8" t="s">
        <v>356</v>
      </c>
      <c r="E26" s="87">
        <v>10179</v>
      </c>
      <c r="F26" s="87">
        <v>8235</v>
      </c>
      <c r="G26" s="87">
        <v>80.900000000000006</v>
      </c>
      <c r="H26" s="87">
        <v>10874</v>
      </c>
      <c r="I26" s="87">
        <v>9462</v>
      </c>
      <c r="J26" s="87">
        <v>87.01</v>
      </c>
      <c r="K26" s="87">
        <v>16</v>
      </c>
      <c r="L26" s="87">
        <v>14</v>
      </c>
      <c r="M26" s="87">
        <v>87.5</v>
      </c>
      <c r="N26" s="87">
        <v>9</v>
      </c>
      <c r="O26" s="87">
        <v>7</v>
      </c>
      <c r="P26" s="87">
        <v>77.78</v>
      </c>
    </row>
    <row r="27" spans="2:16" ht="20.100000000000001" customHeight="1" x14ac:dyDescent="0.25">
      <c r="B27" s="9">
        <v>19</v>
      </c>
      <c r="C27" s="9" t="s">
        <v>357</v>
      </c>
      <c r="D27" s="8" t="s">
        <v>358</v>
      </c>
      <c r="E27" s="87">
        <v>9279</v>
      </c>
      <c r="F27" s="87">
        <v>8910</v>
      </c>
      <c r="G27" s="87">
        <v>96.02</v>
      </c>
      <c r="H27" s="87">
        <v>9800</v>
      </c>
      <c r="I27" s="87">
        <v>9540</v>
      </c>
      <c r="J27" s="87">
        <v>97.35</v>
      </c>
      <c r="K27" s="87">
        <v>6</v>
      </c>
      <c r="L27" s="87">
        <v>6</v>
      </c>
      <c r="M27" s="87">
        <v>100</v>
      </c>
      <c r="N27" s="87">
        <v>4</v>
      </c>
      <c r="O27" s="87">
        <v>4</v>
      </c>
      <c r="P27" s="87">
        <v>100</v>
      </c>
    </row>
    <row r="28" spans="2:16" ht="20.100000000000001" customHeight="1" x14ac:dyDescent="0.25">
      <c r="B28" s="9">
        <v>20</v>
      </c>
      <c r="C28" s="9" t="s">
        <v>359</v>
      </c>
      <c r="D28" s="8" t="s">
        <v>360</v>
      </c>
      <c r="E28" s="87">
        <v>10058</v>
      </c>
      <c r="F28" s="87">
        <v>8661</v>
      </c>
      <c r="G28" s="87">
        <v>86.11</v>
      </c>
      <c r="H28" s="87">
        <v>11200</v>
      </c>
      <c r="I28" s="87">
        <v>10291</v>
      </c>
      <c r="J28" s="87">
        <v>91.88</v>
      </c>
      <c r="K28" s="87">
        <v>11</v>
      </c>
      <c r="L28" s="87">
        <v>9</v>
      </c>
      <c r="M28" s="87">
        <v>81.819999999999993</v>
      </c>
      <c r="N28" s="87">
        <v>10</v>
      </c>
      <c r="O28" s="87">
        <v>7</v>
      </c>
      <c r="P28" s="87">
        <v>70</v>
      </c>
    </row>
    <row r="29" spans="2:16" ht="20.100000000000001" customHeight="1" x14ac:dyDescent="0.25">
      <c r="B29" s="9">
        <v>21</v>
      </c>
      <c r="C29" s="9" t="s">
        <v>361</v>
      </c>
      <c r="D29" s="8" t="s">
        <v>362</v>
      </c>
      <c r="E29" s="87">
        <v>7043</v>
      </c>
      <c r="F29" s="87">
        <v>5857</v>
      </c>
      <c r="G29" s="87">
        <v>83.16</v>
      </c>
      <c r="H29" s="87">
        <v>7480</v>
      </c>
      <c r="I29" s="87">
        <v>6711</v>
      </c>
      <c r="J29" s="87">
        <v>89.72</v>
      </c>
      <c r="K29" s="87">
        <v>11</v>
      </c>
      <c r="L29" s="87">
        <v>11</v>
      </c>
      <c r="M29" s="87">
        <v>100</v>
      </c>
      <c r="N29" s="87">
        <v>5</v>
      </c>
      <c r="O29" s="87">
        <v>3</v>
      </c>
      <c r="P29" s="87">
        <v>60</v>
      </c>
    </row>
    <row r="30" spans="2:16" ht="20.100000000000001" customHeight="1" x14ac:dyDescent="0.25">
      <c r="B30" s="9">
        <v>22</v>
      </c>
      <c r="C30" s="9" t="s">
        <v>363</v>
      </c>
      <c r="D30" s="8" t="s">
        <v>364</v>
      </c>
      <c r="E30" s="87">
        <v>13236</v>
      </c>
      <c r="F30" s="87">
        <v>10861</v>
      </c>
      <c r="G30" s="87">
        <v>82.06</v>
      </c>
      <c r="H30" s="87">
        <v>13410</v>
      </c>
      <c r="I30" s="87">
        <v>12205</v>
      </c>
      <c r="J30" s="87">
        <v>91.01</v>
      </c>
      <c r="K30" s="87">
        <v>16</v>
      </c>
      <c r="L30" s="87">
        <v>13</v>
      </c>
      <c r="M30" s="87">
        <v>81.25</v>
      </c>
      <c r="N30" s="87">
        <v>11</v>
      </c>
      <c r="O30" s="87">
        <v>11</v>
      </c>
      <c r="P30" s="87">
        <v>100</v>
      </c>
    </row>
    <row r="31" spans="2:16" ht="20.100000000000001" customHeight="1" x14ac:dyDescent="0.25">
      <c r="B31" s="9">
        <v>23</v>
      </c>
      <c r="C31" s="9" t="s">
        <v>365</v>
      </c>
      <c r="D31" s="8" t="s">
        <v>366</v>
      </c>
      <c r="E31" s="87">
        <v>21904</v>
      </c>
      <c r="F31" s="87">
        <v>19319</v>
      </c>
      <c r="G31" s="87">
        <v>88.2</v>
      </c>
      <c r="H31" s="87">
        <v>20812</v>
      </c>
      <c r="I31" s="87">
        <v>19609</v>
      </c>
      <c r="J31" s="87">
        <v>94.22</v>
      </c>
      <c r="K31" s="87">
        <v>12</v>
      </c>
      <c r="L31" s="87">
        <v>10</v>
      </c>
      <c r="M31" s="87">
        <v>83.33</v>
      </c>
      <c r="N31" s="87">
        <v>4</v>
      </c>
      <c r="O31" s="87">
        <v>4</v>
      </c>
      <c r="P31" s="87">
        <v>100</v>
      </c>
    </row>
    <row r="32" spans="2:16" ht="20.100000000000001" customHeight="1" x14ac:dyDescent="0.25">
      <c r="B32" s="9">
        <v>24</v>
      </c>
      <c r="C32" s="9" t="s">
        <v>367</v>
      </c>
      <c r="D32" s="8" t="s">
        <v>368</v>
      </c>
      <c r="E32" s="87">
        <v>15660</v>
      </c>
      <c r="F32" s="87">
        <v>12830</v>
      </c>
      <c r="G32" s="87">
        <v>81.93</v>
      </c>
      <c r="H32" s="87">
        <v>15673</v>
      </c>
      <c r="I32" s="87">
        <v>14096</v>
      </c>
      <c r="J32" s="87">
        <v>89.94</v>
      </c>
      <c r="K32" s="87">
        <v>16</v>
      </c>
      <c r="L32" s="87">
        <v>16</v>
      </c>
      <c r="M32" s="87">
        <v>100</v>
      </c>
      <c r="N32" s="87">
        <v>11</v>
      </c>
      <c r="O32" s="87">
        <v>7</v>
      </c>
      <c r="P32" s="87">
        <v>63.64</v>
      </c>
    </row>
    <row r="33" spans="2:16" ht="20.100000000000001" customHeight="1" x14ac:dyDescent="0.25">
      <c r="B33" s="9">
        <v>25</v>
      </c>
      <c r="C33" s="9" t="s">
        <v>369</v>
      </c>
      <c r="D33" s="8" t="s">
        <v>370</v>
      </c>
      <c r="E33" s="87">
        <v>14464</v>
      </c>
      <c r="F33" s="87">
        <v>11801</v>
      </c>
      <c r="G33" s="87">
        <v>81.59</v>
      </c>
      <c r="H33" s="87">
        <v>15373</v>
      </c>
      <c r="I33" s="87">
        <v>13605</v>
      </c>
      <c r="J33" s="87">
        <v>88.5</v>
      </c>
      <c r="K33" s="87">
        <v>8</v>
      </c>
      <c r="L33" s="87">
        <v>8</v>
      </c>
      <c r="M33" s="87">
        <v>100</v>
      </c>
      <c r="N33" s="87">
        <v>10</v>
      </c>
      <c r="O33" s="87">
        <v>10</v>
      </c>
      <c r="P33" s="87">
        <v>100</v>
      </c>
    </row>
    <row r="34" spans="2:16" ht="20.100000000000001" customHeight="1" x14ac:dyDescent="0.25">
      <c r="B34" s="9">
        <v>26</v>
      </c>
      <c r="C34" s="9" t="s">
        <v>371</v>
      </c>
      <c r="D34" s="8" t="s">
        <v>372</v>
      </c>
      <c r="E34" s="87">
        <v>19204</v>
      </c>
      <c r="F34" s="87">
        <v>17142</v>
      </c>
      <c r="G34" s="87">
        <v>89.26</v>
      </c>
      <c r="H34" s="87">
        <v>17665</v>
      </c>
      <c r="I34" s="87">
        <v>16504</v>
      </c>
      <c r="J34" s="87">
        <v>93.43</v>
      </c>
      <c r="K34" s="87">
        <v>5</v>
      </c>
      <c r="L34" s="87">
        <v>4</v>
      </c>
      <c r="M34" s="87">
        <v>80</v>
      </c>
      <c r="N34" s="87">
        <v>6</v>
      </c>
      <c r="O34" s="87">
        <v>6</v>
      </c>
      <c r="P34" s="87">
        <v>100</v>
      </c>
    </row>
    <row r="35" spans="2:16" ht="20.100000000000001" customHeight="1" x14ac:dyDescent="0.25">
      <c r="B35" s="9">
        <v>27</v>
      </c>
      <c r="C35" s="9" t="s">
        <v>373</v>
      </c>
      <c r="D35" s="8" t="s">
        <v>374</v>
      </c>
      <c r="E35" s="87">
        <v>4573</v>
      </c>
      <c r="F35" s="87">
        <v>3816</v>
      </c>
      <c r="G35" s="87">
        <v>83.45</v>
      </c>
      <c r="H35" s="87">
        <v>4605</v>
      </c>
      <c r="I35" s="87">
        <v>4216</v>
      </c>
      <c r="J35" s="87">
        <v>91.55</v>
      </c>
      <c r="K35" s="87">
        <v>12</v>
      </c>
      <c r="L35" s="87">
        <v>11</v>
      </c>
      <c r="M35" s="87">
        <v>91.67</v>
      </c>
      <c r="N35" s="87">
        <v>3</v>
      </c>
      <c r="O35" s="87">
        <v>1</v>
      </c>
      <c r="P35" s="87">
        <v>33.33</v>
      </c>
    </row>
    <row r="36" spans="2:16" ht="20.100000000000001" customHeight="1" x14ac:dyDescent="0.25">
      <c r="B36" s="9">
        <v>28</v>
      </c>
      <c r="C36" s="9" t="s">
        <v>375</v>
      </c>
      <c r="D36" s="8" t="s">
        <v>376</v>
      </c>
      <c r="E36" s="87">
        <v>4349</v>
      </c>
      <c r="F36" s="87">
        <v>3827</v>
      </c>
      <c r="G36" s="87">
        <v>88</v>
      </c>
      <c r="H36" s="87">
        <v>4515</v>
      </c>
      <c r="I36" s="87">
        <v>4201</v>
      </c>
      <c r="J36" s="87">
        <v>93.05</v>
      </c>
      <c r="K36" s="87">
        <v>11</v>
      </c>
      <c r="L36" s="87">
        <v>11</v>
      </c>
      <c r="M36" s="87">
        <v>100</v>
      </c>
      <c r="N36" s="87">
        <v>2</v>
      </c>
      <c r="O36" s="87">
        <v>2</v>
      </c>
      <c r="P36" s="87">
        <v>100</v>
      </c>
    </row>
    <row r="37" spans="2:16" ht="20.100000000000001" customHeight="1" x14ac:dyDescent="0.25">
      <c r="B37" s="9">
        <v>29</v>
      </c>
      <c r="C37" s="9" t="s">
        <v>377</v>
      </c>
      <c r="D37" s="8" t="s">
        <v>378</v>
      </c>
      <c r="E37" s="87">
        <v>7999</v>
      </c>
      <c r="F37" s="87">
        <v>5705</v>
      </c>
      <c r="G37" s="87">
        <v>71.319999999999993</v>
      </c>
      <c r="H37" s="87">
        <v>7748</v>
      </c>
      <c r="I37" s="87">
        <v>6201</v>
      </c>
      <c r="J37" s="87">
        <v>80.03</v>
      </c>
      <c r="K37" s="87">
        <v>1</v>
      </c>
      <c r="L37" s="87">
        <v>1</v>
      </c>
      <c r="M37" s="87">
        <v>100</v>
      </c>
      <c r="N37" s="87">
        <v>4</v>
      </c>
      <c r="O37" s="87">
        <v>3</v>
      </c>
      <c r="P37" s="87">
        <v>75</v>
      </c>
    </row>
    <row r="38" spans="2:16" ht="20.100000000000001" customHeight="1" x14ac:dyDescent="0.25">
      <c r="B38" s="9">
        <v>30</v>
      </c>
      <c r="C38" s="9" t="s">
        <v>379</v>
      </c>
      <c r="D38" s="8" t="s">
        <v>380</v>
      </c>
      <c r="E38" s="87">
        <v>20335</v>
      </c>
      <c r="F38" s="87">
        <v>16518</v>
      </c>
      <c r="G38" s="87">
        <v>81.23</v>
      </c>
      <c r="H38" s="87">
        <v>19871</v>
      </c>
      <c r="I38" s="87">
        <v>17473</v>
      </c>
      <c r="J38" s="87">
        <v>87.93</v>
      </c>
      <c r="K38" s="87">
        <v>12</v>
      </c>
      <c r="L38" s="87">
        <v>11</v>
      </c>
      <c r="M38" s="87">
        <v>91.67</v>
      </c>
      <c r="N38" s="87">
        <v>23</v>
      </c>
      <c r="O38" s="87">
        <v>20</v>
      </c>
      <c r="P38" s="87">
        <v>86.96</v>
      </c>
    </row>
    <row r="39" spans="2:16" ht="20.100000000000001" customHeight="1" x14ac:dyDescent="0.25">
      <c r="B39" s="9">
        <v>31</v>
      </c>
      <c r="C39" s="9" t="s">
        <v>381</v>
      </c>
      <c r="D39" s="8" t="s">
        <v>382</v>
      </c>
      <c r="E39" s="87">
        <v>10459</v>
      </c>
      <c r="F39" s="87">
        <v>9226</v>
      </c>
      <c r="G39" s="87">
        <v>88.21</v>
      </c>
      <c r="H39" s="87">
        <v>10951</v>
      </c>
      <c r="I39" s="87">
        <v>10119</v>
      </c>
      <c r="J39" s="87">
        <v>92.4</v>
      </c>
      <c r="K39" s="87">
        <v>6</v>
      </c>
      <c r="L39" s="87">
        <v>6</v>
      </c>
      <c r="M39" s="87">
        <v>100</v>
      </c>
      <c r="N39" s="87">
        <v>2</v>
      </c>
      <c r="O39" s="87">
        <v>1</v>
      </c>
      <c r="P39" s="87">
        <v>50</v>
      </c>
    </row>
    <row r="40" spans="2:16" ht="20.100000000000001" customHeight="1" x14ac:dyDescent="0.25">
      <c r="B40" s="9">
        <v>32</v>
      </c>
      <c r="C40" s="9" t="s">
        <v>383</v>
      </c>
      <c r="D40" s="8" t="s">
        <v>384</v>
      </c>
      <c r="E40" s="87">
        <v>13796</v>
      </c>
      <c r="F40" s="87">
        <v>11145</v>
      </c>
      <c r="G40" s="87">
        <v>80.78</v>
      </c>
      <c r="H40" s="87">
        <v>13894</v>
      </c>
      <c r="I40" s="87">
        <v>12145</v>
      </c>
      <c r="J40" s="87">
        <v>87.41</v>
      </c>
      <c r="K40" s="87">
        <v>7</v>
      </c>
      <c r="L40" s="87">
        <v>5</v>
      </c>
      <c r="M40" s="87">
        <v>71.430000000000007</v>
      </c>
      <c r="N40" s="87">
        <v>5</v>
      </c>
      <c r="O40" s="87">
        <v>5</v>
      </c>
      <c r="P40" s="87">
        <v>100</v>
      </c>
    </row>
    <row r="41" spans="2:16" ht="20.100000000000001" customHeight="1" x14ac:dyDescent="0.25">
      <c r="B41" s="9">
        <v>33</v>
      </c>
      <c r="C41" s="9" t="s">
        <v>385</v>
      </c>
      <c r="D41" s="8" t="s">
        <v>386</v>
      </c>
      <c r="E41" s="87">
        <v>12121</v>
      </c>
      <c r="F41" s="87">
        <v>9146</v>
      </c>
      <c r="G41" s="87">
        <v>75.459999999999994</v>
      </c>
      <c r="H41" s="87">
        <v>12288</v>
      </c>
      <c r="I41" s="87">
        <v>10073</v>
      </c>
      <c r="J41" s="87">
        <v>81.97</v>
      </c>
      <c r="K41" s="87">
        <v>17</v>
      </c>
      <c r="L41" s="87">
        <v>13</v>
      </c>
      <c r="M41" s="87">
        <v>76.47</v>
      </c>
      <c r="N41" s="87">
        <v>5</v>
      </c>
      <c r="O41" s="87">
        <v>5</v>
      </c>
      <c r="P41" s="87">
        <v>100</v>
      </c>
    </row>
    <row r="42" spans="2:16" ht="20.100000000000001" customHeight="1" x14ac:dyDescent="0.25">
      <c r="B42" s="9">
        <v>34</v>
      </c>
      <c r="C42" s="9" t="s">
        <v>387</v>
      </c>
      <c r="D42" s="8" t="s">
        <v>388</v>
      </c>
      <c r="E42" s="87">
        <v>9677</v>
      </c>
      <c r="F42" s="87">
        <v>8692</v>
      </c>
      <c r="G42" s="87">
        <v>89.82</v>
      </c>
      <c r="H42" s="87">
        <v>9825</v>
      </c>
      <c r="I42" s="87">
        <v>9144</v>
      </c>
      <c r="J42" s="87">
        <v>93.07</v>
      </c>
      <c r="K42" s="87">
        <v>5</v>
      </c>
      <c r="L42" s="87">
        <v>5</v>
      </c>
      <c r="M42" s="87">
        <v>100</v>
      </c>
      <c r="N42" s="87">
        <v>5</v>
      </c>
      <c r="O42" s="87">
        <v>5</v>
      </c>
      <c r="P42" s="87">
        <v>100</v>
      </c>
    </row>
    <row r="43" spans="2:16" ht="20.100000000000001" customHeight="1" x14ac:dyDescent="0.25">
      <c r="B43" s="134">
        <v>35</v>
      </c>
      <c r="C43" s="9" t="s">
        <v>389</v>
      </c>
      <c r="D43" s="135" t="s">
        <v>390</v>
      </c>
      <c r="E43" s="87">
        <v>9826</v>
      </c>
      <c r="F43" s="87">
        <v>7833</v>
      </c>
      <c r="G43" s="87">
        <v>79.72</v>
      </c>
      <c r="H43" s="87">
        <v>10049</v>
      </c>
      <c r="I43" s="87">
        <v>8381</v>
      </c>
      <c r="J43" s="87">
        <v>83.4</v>
      </c>
      <c r="K43" s="87">
        <v>6</v>
      </c>
      <c r="L43" s="87">
        <v>4</v>
      </c>
      <c r="M43" s="87">
        <v>66.67</v>
      </c>
      <c r="N43" s="87">
        <v>2</v>
      </c>
      <c r="O43" s="87">
        <v>2</v>
      </c>
      <c r="P43" s="87">
        <v>100</v>
      </c>
    </row>
    <row r="44" spans="2:16" ht="19.5" customHeight="1" x14ac:dyDescent="0.25">
      <c r="B44" s="197" t="s">
        <v>7</v>
      </c>
      <c r="C44" s="202"/>
      <c r="D44" s="198"/>
      <c r="E44" s="40">
        <v>390022</v>
      </c>
      <c r="F44" s="40">
        <v>332013</v>
      </c>
      <c r="G44" s="89">
        <v>85.13</v>
      </c>
      <c r="H44" s="40">
        <v>392173</v>
      </c>
      <c r="I44" s="40">
        <v>354843</v>
      </c>
      <c r="J44" s="89">
        <v>90.48</v>
      </c>
      <c r="K44" s="40">
        <v>349</v>
      </c>
      <c r="L44" s="40">
        <v>314</v>
      </c>
      <c r="M44" s="89">
        <v>89.97</v>
      </c>
      <c r="N44" s="40">
        <v>251</v>
      </c>
      <c r="O44" s="40">
        <v>218</v>
      </c>
      <c r="P44" s="89">
        <v>86.85</v>
      </c>
    </row>
  </sheetData>
  <mergeCells count="14">
    <mergeCell ref="B44:D44"/>
    <mergeCell ref="B2:P2"/>
    <mergeCell ref="B3:P3"/>
    <mergeCell ref="B4:P4"/>
    <mergeCell ref="B5:P5"/>
    <mergeCell ref="E6:J6"/>
    <mergeCell ref="K6:P6"/>
    <mergeCell ref="D6:D8"/>
    <mergeCell ref="C6:C8"/>
    <mergeCell ref="B6:B8"/>
    <mergeCell ref="E7:G7"/>
    <mergeCell ref="H7:J7"/>
    <mergeCell ref="K7:M7"/>
    <mergeCell ref="N7:P7"/>
  </mergeCells>
  <pageMargins left="0" right="0" top="0" bottom="0.2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A40" workbookViewId="0">
      <selection activeCell="P11" sqref="P11"/>
    </sheetView>
  </sheetViews>
  <sheetFormatPr defaultRowHeight="15" x14ac:dyDescent="0.25"/>
  <cols>
    <col min="1" max="1" width="4" bestFit="1" customWidth="1"/>
    <col min="2" max="2" width="6.42578125" bestFit="1" customWidth="1"/>
    <col min="3" max="3" width="20.85546875" bestFit="1" customWidth="1"/>
    <col min="4" max="4" width="11.5703125" bestFit="1" customWidth="1"/>
    <col min="5" max="5" width="9" bestFit="1" customWidth="1"/>
    <col min="6" max="6" width="7.85546875" bestFit="1" customWidth="1"/>
    <col min="7" max="7" width="11.5703125" bestFit="1" customWidth="1"/>
    <col min="8" max="8" width="9" bestFit="1" customWidth="1"/>
    <col min="9" max="9" width="7.85546875" bestFit="1" customWidth="1"/>
    <col min="10" max="10" width="11.5703125" bestFit="1" customWidth="1"/>
    <col min="11" max="11" width="9" bestFit="1" customWidth="1"/>
    <col min="12" max="12" width="7.85546875" bestFit="1" customWidth="1"/>
    <col min="13" max="13" width="11.5703125" bestFit="1" customWidth="1"/>
    <col min="14" max="14" width="9" bestFit="1" customWidth="1"/>
    <col min="15" max="15" width="7.85546875" bestFit="1" customWidth="1"/>
  </cols>
  <sheetData>
    <row r="2" spans="1:15" ht="20.100000000000001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20.100000000000001" customHeight="1" x14ac:dyDescent="0.25">
      <c r="A3" s="180" t="s">
        <v>73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20.100000000000001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20.100000000000001" customHeight="1" x14ac:dyDescent="0.25">
      <c r="A5" s="180" t="s">
        <v>194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20.100000000000001" customHeight="1" x14ac:dyDescent="0.25">
      <c r="A6" s="226" t="s">
        <v>17</v>
      </c>
      <c r="B6" s="188" t="s">
        <v>108</v>
      </c>
      <c r="C6" s="188" t="s">
        <v>64</v>
      </c>
      <c r="D6" s="180" t="s">
        <v>191</v>
      </c>
      <c r="E6" s="180"/>
      <c r="F6" s="180"/>
      <c r="G6" s="180"/>
      <c r="H6" s="180"/>
      <c r="I6" s="180"/>
      <c r="J6" s="180" t="s">
        <v>74</v>
      </c>
      <c r="K6" s="180"/>
      <c r="L6" s="180"/>
      <c r="M6" s="180"/>
      <c r="N6" s="180"/>
      <c r="O6" s="180"/>
    </row>
    <row r="7" spans="1:15" ht="20.100000000000001" customHeight="1" x14ac:dyDescent="0.25">
      <c r="A7" s="226"/>
      <c r="B7" s="188"/>
      <c r="C7" s="188"/>
      <c r="D7" s="180" t="s">
        <v>5</v>
      </c>
      <c r="E7" s="180"/>
      <c r="F7" s="180"/>
      <c r="G7" s="180" t="s">
        <v>6</v>
      </c>
      <c r="H7" s="180"/>
      <c r="I7" s="180"/>
      <c r="J7" s="180" t="s">
        <v>5</v>
      </c>
      <c r="K7" s="180"/>
      <c r="L7" s="180"/>
      <c r="M7" s="180" t="s">
        <v>6</v>
      </c>
      <c r="N7" s="180"/>
      <c r="O7" s="180"/>
    </row>
    <row r="8" spans="1:15" ht="20.100000000000001" customHeight="1" x14ac:dyDescent="0.25">
      <c r="A8" s="226"/>
      <c r="B8" s="188"/>
      <c r="C8" s="188"/>
      <c r="D8" s="72" t="s">
        <v>56</v>
      </c>
      <c r="E8" s="72" t="s">
        <v>10</v>
      </c>
      <c r="F8" s="72" t="s">
        <v>21</v>
      </c>
      <c r="G8" s="72" t="s">
        <v>56</v>
      </c>
      <c r="H8" s="72" t="s">
        <v>10</v>
      </c>
      <c r="I8" s="72" t="s">
        <v>21</v>
      </c>
      <c r="J8" s="72" t="s">
        <v>56</v>
      </c>
      <c r="K8" s="72" t="s">
        <v>10</v>
      </c>
      <c r="L8" s="72" t="s">
        <v>21</v>
      </c>
      <c r="M8" s="72" t="s">
        <v>56</v>
      </c>
      <c r="N8" s="72" t="s">
        <v>10</v>
      </c>
      <c r="O8" s="72" t="s">
        <v>21</v>
      </c>
    </row>
    <row r="9" spans="1:15" ht="20.100000000000001" customHeight="1" x14ac:dyDescent="0.25">
      <c r="A9" s="4">
        <v>1</v>
      </c>
      <c r="B9" s="32" t="s">
        <v>321</v>
      </c>
      <c r="C9" s="32" t="s">
        <v>322</v>
      </c>
      <c r="D9" s="87">
        <v>13</v>
      </c>
      <c r="E9" s="87">
        <v>3</v>
      </c>
      <c r="F9" s="88">
        <v>23.08</v>
      </c>
      <c r="G9" s="87">
        <v>3</v>
      </c>
      <c r="H9" s="87">
        <v>3</v>
      </c>
      <c r="I9" s="88">
        <v>100</v>
      </c>
      <c r="J9" s="87">
        <v>15</v>
      </c>
      <c r="K9" s="87">
        <v>9</v>
      </c>
      <c r="L9" s="88">
        <v>60</v>
      </c>
      <c r="M9" s="87">
        <v>9</v>
      </c>
      <c r="N9" s="87">
        <v>7</v>
      </c>
      <c r="O9" s="88">
        <v>77.78</v>
      </c>
    </row>
    <row r="10" spans="1:15" ht="20.100000000000001" customHeight="1" x14ac:dyDescent="0.25">
      <c r="A10" s="4">
        <v>2</v>
      </c>
      <c r="B10" s="32" t="s">
        <v>323</v>
      </c>
      <c r="C10" s="32" t="s">
        <v>324</v>
      </c>
      <c r="D10" s="87">
        <v>35</v>
      </c>
      <c r="E10" s="87">
        <v>23</v>
      </c>
      <c r="F10" s="88">
        <v>65.709999999999994</v>
      </c>
      <c r="G10" s="87">
        <v>15</v>
      </c>
      <c r="H10" s="87">
        <v>7</v>
      </c>
      <c r="I10" s="88">
        <v>46.67</v>
      </c>
      <c r="J10" s="87">
        <v>51</v>
      </c>
      <c r="K10" s="87">
        <v>34</v>
      </c>
      <c r="L10" s="88">
        <v>66.67</v>
      </c>
      <c r="M10" s="87">
        <v>25</v>
      </c>
      <c r="N10" s="87">
        <v>15</v>
      </c>
      <c r="O10" s="152">
        <v>60</v>
      </c>
    </row>
    <row r="11" spans="1:15" ht="20.100000000000001" customHeight="1" x14ac:dyDescent="0.25">
      <c r="A11" s="4">
        <v>3</v>
      </c>
      <c r="B11" s="32" t="s">
        <v>325</v>
      </c>
      <c r="C11" s="32" t="s">
        <v>326</v>
      </c>
      <c r="D11" s="87">
        <v>12</v>
      </c>
      <c r="E11" s="87">
        <v>6</v>
      </c>
      <c r="F11" s="88">
        <v>50</v>
      </c>
      <c r="G11" s="87">
        <v>5</v>
      </c>
      <c r="H11" s="87">
        <v>3</v>
      </c>
      <c r="I11" s="88">
        <v>60</v>
      </c>
      <c r="J11" s="87">
        <v>3</v>
      </c>
      <c r="K11" s="87">
        <v>2</v>
      </c>
      <c r="L11" s="88">
        <v>66.67</v>
      </c>
      <c r="M11" s="87">
        <v>1</v>
      </c>
      <c r="N11" s="87">
        <v>1</v>
      </c>
      <c r="O11" s="88">
        <v>100</v>
      </c>
    </row>
    <row r="12" spans="1:15" ht="20.100000000000001" customHeight="1" x14ac:dyDescent="0.25">
      <c r="A12" s="4">
        <v>4</v>
      </c>
      <c r="B12" s="32" t="s">
        <v>327</v>
      </c>
      <c r="C12" s="32" t="s">
        <v>328</v>
      </c>
      <c r="D12" s="87">
        <v>8</v>
      </c>
      <c r="E12" s="87">
        <v>7</v>
      </c>
      <c r="F12" s="88">
        <v>87.5</v>
      </c>
      <c r="G12" s="87">
        <v>5</v>
      </c>
      <c r="H12" s="87">
        <v>2</v>
      </c>
      <c r="I12" s="88">
        <v>40</v>
      </c>
      <c r="J12" s="87">
        <v>3</v>
      </c>
      <c r="K12" s="87">
        <v>3</v>
      </c>
      <c r="L12" s="88">
        <v>100</v>
      </c>
      <c r="M12" s="87">
        <v>4</v>
      </c>
      <c r="N12" s="87">
        <v>4</v>
      </c>
      <c r="O12" s="88">
        <v>100</v>
      </c>
    </row>
    <row r="13" spans="1:15" ht="20.100000000000001" customHeight="1" x14ac:dyDescent="0.25">
      <c r="A13" s="4">
        <v>5</v>
      </c>
      <c r="B13" s="32" t="s">
        <v>329</v>
      </c>
      <c r="C13" s="32" t="s">
        <v>330</v>
      </c>
      <c r="D13" s="87">
        <v>8</v>
      </c>
      <c r="E13" s="87">
        <v>3</v>
      </c>
      <c r="F13" s="88">
        <v>37.5</v>
      </c>
      <c r="G13" s="87">
        <v>7</v>
      </c>
      <c r="H13" s="87">
        <v>6</v>
      </c>
      <c r="I13" s="88">
        <v>85.71</v>
      </c>
      <c r="J13" s="87">
        <v>0</v>
      </c>
      <c r="K13" s="87">
        <v>0</v>
      </c>
      <c r="L13" s="88">
        <v>0</v>
      </c>
      <c r="M13" s="87">
        <v>1</v>
      </c>
      <c r="N13" s="87">
        <v>1</v>
      </c>
      <c r="O13" s="88">
        <v>100</v>
      </c>
    </row>
    <row r="14" spans="1:15" ht="20.100000000000001" customHeight="1" x14ac:dyDescent="0.25">
      <c r="A14" s="4">
        <v>6</v>
      </c>
      <c r="B14" s="32" t="s">
        <v>331</v>
      </c>
      <c r="C14" s="32" t="s">
        <v>332</v>
      </c>
      <c r="D14" s="87">
        <v>3</v>
      </c>
      <c r="E14" s="87">
        <v>3</v>
      </c>
      <c r="F14" s="88">
        <v>100</v>
      </c>
      <c r="G14" s="87">
        <v>5</v>
      </c>
      <c r="H14" s="87">
        <v>4</v>
      </c>
      <c r="I14" s="88">
        <v>80</v>
      </c>
      <c r="J14" s="87">
        <v>2</v>
      </c>
      <c r="K14" s="87">
        <v>1</v>
      </c>
      <c r="L14" s="88">
        <v>50</v>
      </c>
      <c r="M14" s="87">
        <v>3</v>
      </c>
      <c r="N14" s="87">
        <v>3</v>
      </c>
      <c r="O14" s="88">
        <v>100</v>
      </c>
    </row>
    <row r="15" spans="1:15" ht="20.100000000000001" customHeight="1" x14ac:dyDescent="0.25">
      <c r="A15" s="4">
        <v>7</v>
      </c>
      <c r="B15" s="32" t="s">
        <v>333</v>
      </c>
      <c r="C15" s="32" t="s">
        <v>334</v>
      </c>
      <c r="D15" s="87">
        <v>8</v>
      </c>
      <c r="E15" s="87">
        <v>3</v>
      </c>
      <c r="F15" s="88">
        <v>37.5</v>
      </c>
      <c r="G15" s="87">
        <v>5</v>
      </c>
      <c r="H15" s="87">
        <v>0</v>
      </c>
      <c r="I15" s="88">
        <v>0</v>
      </c>
      <c r="J15" s="87">
        <v>0</v>
      </c>
      <c r="K15" s="87">
        <v>0</v>
      </c>
      <c r="L15" s="88">
        <v>0</v>
      </c>
      <c r="M15" s="87">
        <v>0</v>
      </c>
      <c r="N15" s="87">
        <v>0</v>
      </c>
      <c r="O15" s="88">
        <v>0</v>
      </c>
    </row>
    <row r="16" spans="1:15" ht="20.100000000000001" customHeight="1" x14ac:dyDescent="0.25">
      <c r="A16" s="4">
        <v>8</v>
      </c>
      <c r="B16" s="32" t="s">
        <v>335</v>
      </c>
      <c r="C16" s="32" t="s">
        <v>336</v>
      </c>
      <c r="D16" s="87">
        <v>24</v>
      </c>
      <c r="E16" s="87">
        <v>8</v>
      </c>
      <c r="F16" s="88">
        <v>33.33</v>
      </c>
      <c r="G16" s="87">
        <v>16</v>
      </c>
      <c r="H16" s="87">
        <v>5</v>
      </c>
      <c r="I16" s="88">
        <v>31.25</v>
      </c>
      <c r="J16" s="87">
        <v>1</v>
      </c>
      <c r="K16" s="87">
        <v>1</v>
      </c>
      <c r="L16" s="88">
        <v>100</v>
      </c>
      <c r="M16" s="87">
        <v>1</v>
      </c>
      <c r="N16" s="87">
        <v>0</v>
      </c>
      <c r="O16" s="88">
        <v>0</v>
      </c>
    </row>
    <row r="17" spans="1:15" ht="20.100000000000001" customHeight="1" x14ac:dyDescent="0.25">
      <c r="A17" s="4">
        <v>9</v>
      </c>
      <c r="B17" s="32" t="s">
        <v>337</v>
      </c>
      <c r="C17" s="32" t="s">
        <v>338</v>
      </c>
      <c r="D17" s="87">
        <v>4</v>
      </c>
      <c r="E17" s="87">
        <v>2</v>
      </c>
      <c r="F17" s="88">
        <v>50</v>
      </c>
      <c r="G17" s="87">
        <v>6</v>
      </c>
      <c r="H17" s="87">
        <v>5</v>
      </c>
      <c r="I17" s="88">
        <v>83.33</v>
      </c>
      <c r="J17" s="87">
        <v>11</v>
      </c>
      <c r="K17" s="87">
        <v>10</v>
      </c>
      <c r="L17" s="88">
        <v>90.91</v>
      </c>
      <c r="M17" s="87">
        <v>2</v>
      </c>
      <c r="N17" s="87">
        <v>1</v>
      </c>
      <c r="O17" s="88">
        <v>50</v>
      </c>
    </row>
    <row r="18" spans="1:15" ht="20.100000000000001" customHeight="1" x14ac:dyDescent="0.25">
      <c r="A18" s="4">
        <v>10</v>
      </c>
      <c r="B18" s="32" t="s">
        <v>339</v>
      </c>
      <c r="C18" s="32" t="s">
        <v>340</v>
      </c>
      <c r="D18" s="87">
        <v>29</v>
      </c>
      <c r="E18" s="87">
        <v>13</v>
      </c>
      <c r="F18" s="88">
        <v>44.83</v>
      </c>
      <c r="G18" s="87">
        <v>16</v>
      </c>
      <c r="H18" s="87">
        <v>8</v>
      </c>
      <c r="I18" s="88">
        <v>50</v>
      </c>
      <c r="J18" s="87">
        <v>34</v>
      </c>
      <c r="K18" s="87">
        <v>25</v>
      </c>
      <c r="L18" s="88">
        <v>73.53</v>
      </c>
      <c r="M18" s="87">
        <v>6</v>
      </c>
      <c r="N18" s="87">
        <v>4</v>
      </c>
      <c r="O18" s="88">
        <v>66.67</v>
      </c>
    </row>
    <row r="19" spans="1:15" ht="20.100000000000001" customHeight="1" x14ac:dyDescent="0.25">
      <c r="A19" s="4">
        <v>11</v>
      </c>
      <c r="B19" s="32" t="s">
        <v>341</v>
      </c>
      <c r="C19" s="32" t="s">
        <v>342</v>
      </c>
      <c r="D19" s="87">
        <v>10</v>
      </c>
      <c r="E19" s="87">
        <v>5</v>
      </c>
      <c r="F19" s="88">
        <v>50</v>
      </c>
      <c r="G19" s="87">
        <v>11</v>
      </c>
      <c r="H19" s="87">
        <v>7</v>
      </c>
      <c r="I19" s="88">
        <v>63.64</v>
      </c>
      <c r="J19" s="87">
        <v>6</v>
      </c>
      <c r="K19" s="87">
        <v>2</v>
      </c>
      <c r="L19" s="88">
        <v>33.33</v>
      </c>
      <c r="M19" s="87">
        <v>0</v>
      </c>
      <c r="N19" s="87">
        <v>0</v>
      </c>
      <c r="O19" s="88">
        <v>0</v>
      </c>
    </row>
    <row r="20" spans="1:15" ht="20.100000000000001" customHeight="1" x14ac:dyDescent="0.25">
      <c r="A20" s="4">
        <v>12</v>
      </c>
      <c r="B20" s="32" t="s">
        <v>343</v>
      </c>
      <c r="C20" s="32" t="s">
        <v>344</v>
      </c>
      <c r="D20" s="87">
        <v>14</v>
      </c>
      <c r="E20" s="87">
        <v>9</v>
      </c>
      <c r="F20" s="88">
        <v>64.290000000000006</v>
      </c>
      <c r="G20" s="87">
        <v>5</v>
      </c>
      <c r="H20" s="87">
        <v>5</v>
      </c>
      <c r="I20" s="88">
        <v>100</v>
      </c>
      <c r="J20" s="87">
        <v>6</v>
      </c>
      <c r="K20" s="87">
        <v>5</v>
      </c>
      <c r="L20" s="88">
        <v>83.33</v>
      </c>
      <c r="M20" s="87">
        <v>0</v>
      </c>
      <c r="N20" s="87">
        <v>0</v>
      </c>
      <c r="O20" s="88">
        <v>0</v>
      </c>
    </row>
    <row r="21" spans="1:15" ht="20.100000000000001" customHeight="1" x14ac:dyDescent="0.25">
      <c r="A21" s="4">
        <v>13</v>
      </c>
      <c r="B21" s="32" t="s">
        <v>345</v>
      </c>
      <c r="C21" s="32" t="s">
        <v>346</v>
      </c>
      <c r="D21" s="87">
        <v>58</v>
      </c>
      <c r="E21" s="87">
        <v>49</v>
      </c>
      <c r="F21" s="88">
        <v>84.48</v>
      </c>
      <c r="G21" s="87">
        <v>23</v>
      </c>
      <c r="H21" s="87">
        <v>22</v>
      </c>
      <c r="I21" s="88">
        <v>95.65</v>
      </c>
      <c r="J21" s="87">
        <v>250</v>
      </c>
      <c r="K21" s="87">
        <v>217</v>
      </c>
      <c r="L21" s="88">
        <v>86.8</v>
      </c>
      <c r="M21" s="87">
        <v>140</v>
      </c>
      <c r="N21" s="87">
        <v>133</v>
      </c>
      <c r="O21" s="88">
        <v>95</v>
      </c>
    </row>
    <row r="22" spans="1:15" ht="20.100000000000001" customHeight="1" x14ac:dyDescent="0.25">
      <c r="A22" s="4">
        <v>14</v>
      </c>
      <c r="B22" s="32" t="s">
        <v>347</v>
      </c>
      <c r="C22" s="32" t="s">
        <v>348</v>
      </c>
      <c r="D22" s="87">
        <v>3</v>
      </c>
      <c r="E22" s="87">
        <v>3</v>
      </c>
      <c r="F22" s="88">
        <v>100</v>
      </c>
      <c r="G22" s="87">
        <v>3</v>
      </c>
      <c r="H22" s="87">
        <v>3</v>
      </c>
      <c r="I22" s="88">
        <v>100</v>
      </c>
      <c r="J22" s="87">
        <v>42</v>
      </c>
      <c r="K22" s="87">
        <v>40</v>
      </c>
      <c r="L22" s="88">
        <v>95.24</v>
      </c>
      <c r="M22" s="87">
        <v>7</v>
      </c>
      <c r="N22" s="87">
        <v>7</v>
      </c>
      <c r="O22" s="88">
        <v>100</v>
      </c>
    </row>
    <row r="23" spans="1:15" ht="20.100000000000001" customHeight="1" x14ac:dyDescent="0.25">
      <c r="A23" s="4">
        <v>15</v>
      </c>
      <c r="B23" s="32" t="s">
        <v>349</v>
      </c>
      <c r="C23" s="32" t="s">
        <v>350</v>
      </c>
      <c r="D23" s="87">
        <v>9</v>
      </c>
      <c r="E23" s="87">
        <v>6</v>
      </c>
      <c r="F23" s="88">
        <v>66.67</v>
      </c>
      <c r="G23" s="87">
        <v>3</v>
      </c>
      <c r="H23" s="87">
        <v>1</v>
      </c>
      <c r="I23" s="88">
        <v>33.33</v>
      </c>
      <c r="J23" s="87">
        <v>1</v>
      </c>
      <c r="K23" s="87">
        <v>1</v>
      </c>
      <c r="L23" s="88">
        <v>100</v>
      </c>
      <c r="M23" s="87">
        <v>2</v>
      </c>
      <c r="N23" s="87">
        <v>0</v>
      </c>
      <c r="O23" s="88">
        <v>0</v>
      </c>
    </row>
    <row r="24" spans="1:15" ht="20.100000000000001" customHeight="1" x14ac:dyDescent="0.25">
      <c r="A24" s="4">
        <v>16</v>
      </c>
      <c r="B24" s="32" t="s">
        <v>351</v>
      </c>
      <c r="C24" s="32" t="s">
        <v>352</v>
      </c>
      <c r="D24" s="87">
        <v>15</v>
      </c>
      <c r="E24" s="87">
        <v>15</v>
      </c>
      <c r="F24" s="88">
        <v>100</v>
      </c>
      <c r="G24" s="87">
        <v>6</v>
      </c>
      <c r="H24" s="87">
        <v>3</v>
      </c>
      <c r="I24" s="88">
        <v>50</v>
      </c>
      <c r="J24" s="87">
        <v>1</v>
      </c>
      <c r="K24" s="87">
        <v>1</v>
      </c>
      <c r="L24" s="88">
        <v>100</v>
      </c>
      <c r="M24" s="87">
        <v>2</v>
      </c>
      <c r="N24" s="87">
        <v>2</v>
      </c>
      <c r="O24" s="88">
        <v>100</v>
      </c>
    </row>
    <row r="25" spans="1:15" ht="20.100000000000001" customHeight="1" x14ac:dyDescent="0.25">
      <c r="A25" s="4">
        <v>17</v>
      </c>
      <c r="B25" s="32" t="s">
        <v>353</v>
      </c>
      <c r="C25" s="32" t="s">
        <v>354</v>
      </c>
      <c r="D25" s="87">
        <v>3</v>
      </c>
      <c r="E25" s="87">
        <v>1</v>
      </c>
      <c r="F25" s="88">
        <v>33.33</v>
      </c>
      <c r="G25" s="87">
        <v>1</v>
      </c>
      <c r="H25" s="87">
        <v>1</v>
      </c>
      <c r="I25" s="88">
        <v>100</v>
      </c>
      <c r="J25" s="87">
        <v>11</v>
      </c>
      <c r="K25" s="87">
        <v>8</v>
      </c>
      <c r="L25" s="88">
        <v>72.73</v>
      </c>
      <c r="M25" s="87">
        <v>3</v>
      </c>
      <c r="N25" s="87">
        <v>3</v>
      </c>
      <c r="O25" s="88">
        <v>100</v>
      </c>
    </row>
    <row r="26" spans="1:15" ht="20.100000000000001" customHeight="1" x14ac:dyDescent="0.25">
      <c r="A26" s="4">
        <v>18</v>
      </c>
      <c r="B26" s="32" t="s">
        <v>355</v>
      </c>
      <c r="C26" s="32" t="s">
        <v>356</v>
      </c>
      <c r="D26" s="87">
        <v>10</v>
      </c>
      <c r="E26" s="87">
        <v>7</v>
      </c>
      <c r="F26" s="88">
        <v>70</v>
      </c>
      <c r="G26" s="87">
        <v>4</v>
      </c>
      <c r="H26" s="87">
        <v>3</v>
      </c>
      <c r="I26" s="88">
        <v>75</v>
      </c>
      <c r="J26" s="87">
        <v>7</v>
      </c>
      <c r="K26" s="87">
        <v>5</v>
      </c>
      <c r="L26" s="88">
        <v>71.430000000000007</v>
      </c>
      <c r="M26" s="87">
        <v>2</v>
      </c>
      <c r="N26" s="87">
        <v>2</v>
      </c>
      <c r="O26" s="88">
        <v>100</v>
      </c>
    </row>
    <row r="27" spans="1:15" ht="20.100000000000001" customHeight="1" x14ac:dyDescent="0.25">
      <c r="A27" s="4">
        <v>19</v>
      </c>
      <c r="B27" s="32" t="s">
        <v>357</v>
      </c>
      <c r="C27" s="32" t="s">
        <v>358</v>
      </c>
      <c r="D27" s="87">
        <v>6</v>
      </c>
      <c r="E27" s="87">
        <v>6</v>
      </c>
      <c r="F27" s="88">
        <v>100</v>
      </c>
      <c r="G27" s="87">
        <v>6</v>
      </c>
      <c r="H27" s="87">
        <v>5</v>
      </c>
      <c r="I27" s="88">
        <v>83.33</v>
      </c>
      <c r="J27" s="87">
        <v>54</v>
      </c>
      <c r="K27" s="87">
        <v>51</v>
      </c>
      <c r="L27" s="88">
        <v>94.44</v>
      </c>
      <c r="M27" s="87">
        <v>30</v>
      </c>
      <c r="N27" s="87">
        <v>30</v>
      </c>
      <c r="O27" s="88">
        <v>100</v>
      </c>
    </row>
    <row r="28" spans="1:15" ht="20.100000000000001" customHeight="1" x14ac:dyDescent="0.25">
      <c r="A28" s="4">
        <v>20</v>
      </c>
      <c r="B28" s="32" t="s">
        <v>359</v>
      </c>
      <c r="C28" s="32" t="s">
        <v>360</v>
      </c>
      <c r="D28" s="87">
        <v>9</v>
      </c>
      <c r="E28" s="87">
        <v>8</v>
      </c>
      <c r="F28" s="88">
        <v>88.89</v>
      </c>
      <c r="G28" s="87">
        <v>4</v>
      </c>
      <c r="H28" s="87">
        <v>4</v>
      </c>
      <c r="I28" s="88">
        <v>100</v>
      </c>
      <c r="J28" s="87">
        <v>1</v>
      </c>
      <c r="K28" s="87">
        <v>0</v>
      </c>
      <c r="L28" s="88">
        <v>0</v>
      </c>
      <c r="M28" s="87">
        <v>1</v>
      </c>
      <c r="N28" s="87">
        <v>1</v>
      </c>
      <c r="O28" s="88">
        <v>100</v>
      </c>
    </row>
    <row r="29" spans="1:15" ht="20.100000000000001" customHeight="1" x14ac:dyDescent="0.25">
      <c r="A29" s="4">
        <v>21</v>
      </c>
      <c r="B29" s="32" t="s">
        <v>361</v>
      </c>
      <c r="C29" s="32" t="s">
        <v>362</v>
      </c>
      <c r="D29" s="87">
        <v>6</v>
      </c>
      <c r="E29" s="87">
        <v>5</v>
      </c>
      <c r="F29" s="88">
        <v>83.33</v>
      </c>
      <c r="G29" s="87">
        <v>0</v>
      </c>
      <c r="H29" s="87">
        <v>0</v>
      </c>
      <c r="I29" s="88">
        <v>0</v>
      </c>
      <c r="J29" s="87">
        <v>1</v>
      </c>
      <c r="K29" s="87">
        <v>1</v>
      </c>
      <c r="L29" s="88">
        <v>100</v>
      </c>
      <c r="M29" s="87">
        <v>0</v>
      </c>
      <c r="N29" s="87">
        <v>0</v>
      </c>
      <c r="O29" s="88">
        <v>0</v>
      </c>
    </row>
    <row r="30" spans="1:15" ht="20.100000000000001" customHeight="1" x14ac:dyDescent="0.25">
      <c r="A30" s="4">
        <v>22</v>
      </c>
      <c r="B30" s="32" t="s">
        <v>363</v>
      </c>
      <c r="C30" s="32" t="s">
        <v>364</v>
      </c>
      <c r="D30" s="87">
        <v>13</v>
      </c>
      <c r="E30" s="87">
        <v>10</v>
      </c>
      <c r="F30" s="88">
        <v>76.92</v>
      </c>
      <c r="G30" s="87">
        <v>5</v>
      </c>
      <c r="H30" s="87">
        <v>4</v>
      </c>
      <c r="I30" s="88">
        <v>80</v>
      </c>
      <c r="J30" s="87">
        <v>1</v>
      </c>
      <c r="K30" s="87">
        <v>1</v>
      </c>
      <c r="L30" s="88">
        <v>100</v>
      </c>
      <c r="M30" s="87">
        <v>4</v>
      </c>
      <c r="N30" s="87">
        <v>3</v>
      </c>
      <c r="O30" s="88">
        <v>75</v>
      </c>
    </row>
    <row r="31" spans="1:15" ht="20.100000000000001" customHeight="1" x14ac:dyDescent="0.25">
      <c r="A31" s="4">
        <v>23</v>
      </c>
      <c r="B31" s="32" t="s">
        <v>365</v>
      </c>
      <c r="C31" s="32" t="s">
        <v>366</v>
      </c>
      <c r="D31" s="87">
        <v>9</v>
      </c>
      <c r="E31" s="87">
        <v>6</v>
      </c>
      <c r="F31" s="88">
        <v>66.67</v>
      </c>
      <c r="G31" s="87">
        <v>6</v>
      </c>
      <c r="H31" s="87">
        <v>5</v>
      </c>
      <c r="I31" s="88">
        <v>83.33</v>
      </c>
      <c r="J31" s="87">
        <v>1</v>
      </c>
      <c r="K31" s="87">
        <v>1</v>
      </c>
      <c r="L31" s="88">
        <v>100</v>
      </c>
      <c r="M31" s="87">
        <v>2</v>
      </c>
      <c r="N31" s="87">
        <v>2</v>
      </c>
      <c r="O31" s="88">
        <v>100</v>
      </c>
    </row>
    <row r="32" spans="1:15" ht="20.100000000000001" customHeight="1" x14ac:dyDescent="0.25">
      <c r="A32" s="4">
        <v>24</v>
      </c>
      <c r="B32" s="32" t="s">
        <v>367</v>
      </c>
      <c r="C32" s="32" t="s">
        <v>368</v>
      </c>
      <c r="D32" s="87">
        <v>11</v>
      </c>
      <c r="E32" s="87">
        <v>4</v>
      </c>
      <c r="F32" s="88">
        <v>36.36</v>
      </c>
      <c r="G32" s="87">
        <v>6</v>
      </c>
      <c r="H32" s="87">
        <v>1</v>
      </c>
      <c r="I32" s="88">
        <v>16.670000000000002</v>
      </c>
      <c r="J32" s="87">
        <v>2</v>
      </c>
      <c r="K32" s="87">
        <v>1</v>
      </c>
      <c r="L32" s="88">
        <v>50</v>
      </c>
      <c r="M32" s="87">
        <v>3</v>
      </c>
      <c r="N32" s="87">
        <v>2</v>
      </c>
      <c r="O32" s="88">
        <v>66.67</v>
      </c>
    </row>
    <row r="33" spans="1:15" ht="20.100000000000001" customHeight="1" x14ac:dyDescent="0.25">
      <c r="A33" s="4">
        <v>25</v>
      </c>
      <c r="B33" s="32" t="s">
        <v>369</v>
      </c>
      <c r="C33" s="32" t="s">
        <v>370</v>
      </c>
      <c r="D33" s="87">
        <v>6</v>
      </c>
      <c r="E33" s="87">
        <v>5</v>
      </c>
      <c r="F33" s="88">
        <v>83.33</v>
      </c>
      <c r="G33" s="87">
        <v>6</v>
      </c>
      <c r="H33" s="87">
        <v>2</v>
      </c>
      <c r="I33" s="88">
        <v>33.33</v>
      </c>
      <c r="J33" s="87">
        <v>1</v>
      </c>
      <c r="K33" s="87">
        <v>1</v>
      </c>
      <c r="L33" s="88">
        <v>100</v>
      </c>
      <c r="M33" s="87">
        <v>2</v>
      </c>
      <c r="N33" s="87">
        <v>1</v>
      </c>
      <c r="O33" s="88">
        <v>50</v>
      </c>
    </row>
    <row r="34" spans="1:15" ht="20.100000000000001" customHeight="1" x14ac:dyDescent="0.25">
      <c r="A34" s="4">
        <v>26</v>
      </c>
      <c r="B34" s="32" t="s">
        <v>371</v>
      </c>
      <c r="C34" s="32" t="s">
        <v>372</v>
      </c>
      <c r="D34" s="87">
        <v>6</v>
      </c>
      <c r="E34" s="87">
        <v>5</v>
      </c>
      <c r="F34" s="88">
        <v>83.33</v>
      </c>
      <c r="G34" s="87">
        <v>3</v>
      </c>
      <c r="H34" s="87">
        <v>2</v>
      </c>
      <c r="I34" s="88">
        <v>66.67</v>
      </c>
      <c r="J34" s="87">
        <v>3</v>
      </c>
      <c r="K34" s="87">
        <v>1</v>
      </c>
      <c r="L34" s="88">
        <v>33.33</v>
      </c>
      <c r="M34" s="87">
        <v>1</v>
      </c>
      <c r="N34" s="87">
        <v>0</v>
      </c>
      <c r="O34" s="88">
        <v>0</v>
      </c>
    </row>
    <row r="35" spans="1:15" ht="20.100000000000001" customHeight="1" x14ac:dyDescent="0.25">
      <c r="A35" s="4">
        <v>27</v>
      </c>
      <c r="B35" s="32" t="s">
        <v>373</v>
      </c>
      <c r="C35" s="32" t="s">
        <v>374</v>
      </c>
      <c r="D35" s="87">
        <v>5</v>
      </c>
      <c r="E35" s="87">
        <v>4</v>
      </c>
      <c r="F35" s="88">
        <v>80</v>
      </c>
      <c r="G35" s="87">
        <v>4</v>
      </c>
      <c r="H35" s="87">
        <v>3</v>
      </c>
      <c r="I35" s="88">
        <v>75</v>
      </c>
      <c r="J35" s="87">
        <v>2</v>
      </c>
      <c r="K35" s="87">
        <v>2</v>
      </c>
      <c r="L35" s="88">
        <v>100</v>
      </c>
      <c r="M35" s="87">
        <v>1</v>
      </c>
      <c r="N35" s="87">
        <v>0</v>
      </c>
      <c r="O35" s="88">
        <v>0</v>
      </c>
    </row>
    <row r="36" spans="1:15" ht="20.100000000000001" customHeight="1" x14ac:dyDescent="0.25">
      <c r="A36" s="4">
        <v>28</v>
      </c>
      <c r="B36" s="32" t="s">
        <v>375</v>
      </c>
      <c r="C36" s="32" t="s">
        <v>376</v>
      </c>
      <c r="D36" s="87">
        <v>10</v>
      </c>
      <c r="E36" s="87">
        <v>6</v>
      </c>
      <c r="F36" s="88">
        <v>60</v>
      </c>
      <c r="G36" s="87">
        <v>11</v>
      </c>
      <c r="H36" s="87">
        <v>9</v>
      </c>
      <c r="I36" s="88">
        <v>81.819999999999993</v>
      </c>
      <c r="J36" s="87">
        <v>2</v>
      </c>
      <c r="K36" s="87">
        <v>1</v>
      </c>
      <c r="L36" s="88">
        <v>50</v>
      </c>
      <c r="M36" s="87">
        <v>1</v>
      </c>
      <c r="N36" s="87">
        <v>1</v>
      </c>
      <c r="O36" s="88">
        <v>100</v>
      </c>
    </row>
    <row r="37" spans="1:15" ht="20.100000000000001" customHeight="1" x14ac:dyDescent="0.25">
      <c r="A37" s="4">
        <v>29</v>
      </c>
      <c r="B37" s="32" t="s">
        <v>377</v>
      </c>
      <c r="C37" s="32" t="s">
        <v>378</v>
      </c>
      <c r="D37" s="87">
        <v>1</v>
      </c>
      <c r="E37" s="87">
        <v>0</v>
      </c>
      <c r="F37" s="88">
        <v>0</v>
      </c>
      <c r="G37" s="87">
        <v>3</v>
      </c>
      <c r="H37" s="87">
        <v>1</v>
      </c>
      <c r="I37" s="88">
        <v>33.33</v>
      </c>
      <c r="J37" s="87">
        <v>1</v>
      </c>
      <c r="K37" s="87">
        <v>1</v>
      </c>
      <c r="L37" s="88">
        <v>100</v>
      </c>
      <c r="M37" s="87">
        <v>2</v>
      </c>
      <c r="N37" s="87">
        <v>0</v>
      </c>
      <c r="O37" s="88">
        <v>0</v>
      </c>
    </row>
    <row r="38" spans="1:15" ht="20.100000000000001" customHeight="1" x14ac:dyDescent="0.25">
      <c r="A38" s="4">
        <v>30</v>
      </c>
      <c r="B38" s="32" t="s">
        <v>379</v>
      </c>
      <c r="C38" s="32" t="s">
        <v>380</v>
      </c>
      <c r="D38" s="87">
        <v>6</v>
      </c>
      <c r="E38" s="87">
        <v>5</v>
      </c>
      <c r="F38" s="88">
        <v>83.33</v>
      </c>
      <c r="G38" s="87">
        <v>8</v>
      </c>
      <c r="H38" s="87">
        <v>5</v>
      </c>
      <c r="I38" s="88">
        <v>62.5</v>
      </c>
      <c r="J38" s="87">
        <v>0</v>
      </c>
      <c r="K38" s="87">
        <v>0</v>
      </c>
      <c r="L38" s="88">
        <v>0</v>
      </c>
      <c r="M38" s="87">
        <v>0</v>
      </c>
      <c r="N38" s="87">
        <v>0</v>
      </c>
      <c r="O38" s="88">
        <v>0</v>
      </c>
    </row>
    <row r="39" spans="1:15" ht="20.100000000000001" customHeight="1" x14ac:dyDescent="0.25">
      <c r="A39" s="4">
        <v>31</v>
      </c>
      <c r="B39" s="32" t="s">
        <v>381</v>
      </c>
      <c r="C39" s="32" t="s">
        <v>382</v>
      </c>
      <c r="D39" s="87">
        <v>18</v>
      </c>
      <c r="E39" s="87">
        <v>14</v>
      </c>
      <c r="F39" s="88">
        <v>77.78</v>
      </c>
      <c r="G39" s="87">
        <v>17</v>
      </c>
      <c r="H39" s="87">
        <v>8</v>
      </c>
      <c r="I39" s="88">
        <v>47.06</v>
      </c>
      <c r="J39" s="87">
        <v>1</v>
      </c>
      <c r="K39" s="87">
        <v>0</v>
      </c>
      <c r="L39" s="88">
        <v>0</v>
      </c>
      <c r="M39" s="87">
        <v>3</v>
      </c>
      <c r="N39" s="87">
        <v>3</v>
      </c>
      <c r="O39" s="88">
        <v>100</v>
      </c>
    </row>
    <row r="40" spans="1:15" ht="20.100000000000001" customHeight="1" x14ac:dyDescent="0.25">
      <c r="A40" s="4">
        <v>32</v>
      </c>
      <c r="B40" s="32" t="s">
        <v>383</v>
      </c>
      <c r="C40" s="32" t="s">
        <v>384</v>
      </c>
      <c r="D40" s="87">
        <v>15</v>
      </c>
      <c r="E40" s="87">
        <v>11</v>
      </c>
      <c r="F40" s="88">
        <v>73.33</v>
      </c>
      <c r="G40" s="87">
        <v>15</v>
      </c>
      <c r="H40" s="87">
        <v>9</v>
      </c>
      <c r="I40" s="88">
        <v>60</v>
      </c>
      <c r="J40" s="87">
        <v>7</v>
      </c>
      <c r="K40" s="87">
        <v>4</v>
      </c>
      <c r="L40" s="88">
        <v>57.14</v>
      </c>
      <c r="M40" s="87">
        <v>0</v>
      </c>
      <c r="N40" s="87">
        <v>0</v>
      </c>
      <c r="O40" s="88">
        <v>0</v>
      </c>
    </row>
    <row r="41" spans="1:15" ht="20.100000000000001" customHeight="1" x14ac:dyDescent="0.25">
      <c r="A41" s="4">
        <v>33</v>
      </c>
      <c r="B41" s="32" t="s">
        <v>385</v>
      </c>
      <c r="C41" s="32" t="s">
        <v>386</v>
      </c>
      <c r="D41" s="87">
        <v>3</v>
      </c>
      <c r="E41" s="87">
        <v>1</v>
      </c>
      <c r="F41" s="88">
        <v>33.33</v>
      </c>
      <c r="G41" s="87">
        <v>5</v>
      </c>
      <c r="H41" s="87">
        <v>4</v>
      </c>
      <c r="I41" s="88">
        <v>80</v>
      </c>
      <c r="J41" s="87">
        <v>1</v>
      </c>
      <c r="K41" s="87">
        <v>1</v>
      </c>
      <c r="L41" s="88">
        <v>100</v>
      </c>
      <c r="M41" s="87">
        <v>0</v>
      </c>
      <c r="N41" s="87">
        <v>0</v>
      </c>
      <c r="O41" s="88">
        <v>0</v>
      </c>
    </row>
    <row r="42" spans="1:15" ht="20.100000000000001" customHeight="1" x14ac:dyDescent="0.25">
      <c r="A42" s="4">
        <v>34</v>
      </c>
      <c r="B42" s="32" t="s">
        <v>387</v>
      </c>
      <c r="C42" s="32" t="s">
        <v>388</v>
      </c>
      <c r="D42" s="87">
        <v>15</v>
      </c>
      <c r="E42" s="87">
        <v>11</v>
      </c>
      <c r="F42" s="88">
        <v>73.33</v>
      </c>
      <c r="G42" s="87">
        <v>6</v>
      </c>
      <c r="H42" s="87">
        <v>3</v>
      </c>
      <c r="I42" s="88">
        <v>50</v>
      </c>
      <c r="J42" s="87">
        <v>1</v>
      </c>
      <c r="K42" s="87">
        <v>1</v>
      </c>
      <c r="L42" s="88">
        <v>100</v>
      </c>
      <c r="M42" s="87">
        <v>2</v>
      </c>
      <c r="N42" s="87">
        <v>2</v>
      </c>
      <c r="O42" s="88">
        <v>100</v>
      </c>
    </row>
    <row r="43" spans="1:15" ht="20.100000000000001" customHeight="1" x14ac:dyDescent="0.25">
      <c r="A43" s="131">
        <v>35</v>
      </c>
      <c r="B43" s="32" t="s">
        <v>389</v>
      </c>
      <c r="C43" s="125" t="s">
        <v>390</v>
      </c>
      <c r="D43" s="87">
        <v>11</v>
      </c>
      <c r="E43" s="87">
        <v>7</v>
      </c>
      <c r="F43" s="88">
        <v>63.64</v>
      </c>
      <c r="G43" s="87">
        <v>10</v>
      </c>
      <c r="H43" s="87">
        <v>4</v>
      </c>
      <c r="I43" s="88">
        <v>40</v>
      </c>
      <c r="J43" s="87">
        <v>3</v>
      </c>
      <c r="K43" s="87">
        <v>2</v>
      </c>
      <c r="L43" s="88">
        <v>66.67</v>
      </c>
      <c r="M43" s="87">
        <v>1</v>
      </c>
      <c r="N43" s="87">
        <v>1</v>
      </c>
      <c r="O43" s="88">
        <v>100</v>
      </c>
    </row>
    <row r="44" spans="1:15" ht="20.100000000000001" customHeight="1" x14ac:dyDescent="0.25">
      <c r="A44" s="227" t="s">
        <v>7</v>
      </c>
      <c r="B44" s="228"/>
      <c r="C44" s="229"/>
      <c r="D44" s="40">
        <v>416</v>
      </c>
      <c r="E44" s="40">
        <v>274</v>
      </c>
      <c r="F44" s="89">
        <v>65.87</v>
      </c>
      <c r="G44" s="40">
        <v>254</v>
      </c>
      <c r="H44" s="40">
        <v>157</v>
      </c>
      <c r="I44" s="89">
        <v>61.81</v>
      </c>
      <c r="J44" s="40">
        <v>526</v>
      </c>
      <c r="K44" s="40">
        <v>433</v>
      </c>
      <c r="L44" s="89">
        <v>82.32</v>
      </c>
      <c r="M44" s="40">
        <v>261</v>
      </c>
      <c r="N44" s="40">
        <v>229</v>
      </c>
      <c r="O44" s="89">
        <v>87.74</v>
      </c>
    </row>
  </sheetData>
  <mergeCells count="14">
    <mergeCell ref="A44:C44"/>
    <mergeCell ref="A2:O2"/>
    <mergeCell ref="A3:O3"/>
    <mergeCell ref="A4:O4"/>
    <mergeCell ref="A5:O5"/>
    <mergeCell ref="D6:I6"/>
    <mergeCell ref="J6:O6"/>
    <mergeCell ref="C6:C8"/>
    <mergeCell ref="B6:B8"/>
    <mergeCell ref="A6:A8"/>
    <mergeCell ref="D7:F7"/>
    <mergeCell ref="G7:I7"/>
    <mergeCell ref="J7:L7"/>
    <mergeCell ref="M7:O7"/>
  </mergeCells>
  <pageMargins left="0" right="0" top="0.75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A28" workbookViewId="0">
      <selection activeCell="Q39" sqref="Q39"/>
    </sheetView>
  </sheetViews>
  <sheetFormatPr defaultRowHeight="15" x14ac:dyDescent="0.25"/>
  <cols>
    <col min="1" max="1" width="4.42578125" style="22" bestFit="1" customWidth="1"/>
    <col min="2" max="2" width="7.5703125" style="22" customWidth="1"/>
    <col min="3" max="3" width="18.42578125" style="16" bestFit="1" customWidth="1"/>
    <col min="4" max="4" width="10.140625" bestFit="1" customWidth="1"/>
    <col min="5" max="6" width="7.85546875" bestFit="1" customWidth="1"/>
    <col min="7" max="7" width="10.140625" bestFit="1" customWidth="1"/>
    <col min="8" max="9" width="7.85546875" bestFit="1" customWidth="1"/>
    <col min="10" max="10" width="10.140625" bestFit="1" customWidth="1"/>
    <col min="11" max="12" width="7.85546875" bestFit="1" customWidth="1"/>
    <col min="13" max="13" width="10.140625" bestFit="1" customWidth="1"/>
    <col min="14" max="14" width="7.85546875" bestFit="1" customWidth="1"/>
    <col min="15" max="15" width="9" bestFit="1" customWidth="1"/>
  </cols>
  <sheetData>
    <row r="2" spans="1:15" ht="20.100000000000001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20.100000000000001" customHeight="1" x14ac:dyDescent="0.25">
      <c r="A3" s="180" t="s">
        <v>76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20.100000000000001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20.100000000000001" customHeight="1" x14ac:dyDescent="0.25">
      <c r="A5" s="180" t="s">
        <v>77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20.100000000000001" customHeight="1" x14ac:dyDescent="0.25">
      <c r="A6" s="226" t="s">
        <v>38</v>
      </c>
      <c r="B6" s="188" t="s">
        <v>108</v>
      </c>
      <c r="C6" s="188" t="s">
        <v>64</v>
      </c>
      <c r="D6" s="180" t="s">
        <v>78</v>
      </c>
      <c r="E6" s="180"/>
      <c r="F6" s="180"/>
      <c r="G6" s="180"/>
      <c r="H6" s="180"/>
      <c r="I6" s="180"/>
      <c r="J6" s="180" t="s">
        <v>79</v>
      </c>
      <c r="K6" s="180"/>
      <c r="L6" s="180"/>
      <c r="M6" s="180"/>
      <c r="N6" s="180"/>
      <c r="O6" s="180"/>
    </row>
    <row r="7" spans="1:15" x14ac:dyDescent="0.25">
      <c r="A7" s="226"/>
      <c r="B7" s="188"/>
      <c r="C7" s="188"/>
      <c r="D7" s="180" t="s">
        <v>5</v>
      </c>
      <c r="E7" s="180"/>
      <c r="F7" s="180"/>
      <c r="G7" s="180" t="s">
        <v>6</v>
      </c>
      <c r="H7" s="180"/>
      <c r="I7" s="180"/>
      <c r="J7" s="180" t="s">
        <v>5</v>
      </c>
      <c r="K7" s="180"/>
      <c r="L7" s="180"/>
      <c r="M7" s="180" t="s">
        <v>6</v>
      </c>
      <c r="N7" s="180"/>
      <c r="O7" s="180"/>
    </row>
    <row r="8" spans="1:15" ht="20.100000000000001" customHeight="1" x14ac:dyDescent="0.25">
      <c r="A8" s="226"/>
      <c r="B8" s="188"/>
      <c r="C8" s="188"/>
      <c r="D8" s="72" t="s">
        <v>56</v>
      </c>
      <c r="E8" s="72" t="s">
        <v>10</v>
      </c>
      <c r="F8" s="72" t="s">
        <v>21</v>
      </c>
      <c r="G8" s="72" t="s">
        <v>56</v>
      </c>
      <c r="H8" s="72" t="s">
        <v>10</v>
      </c>
      <c r="I8" s="72" t="s">
        <v>21</v>
      </c>
      <c r="J8" s="72" t="s">
        <v>56</v>
      </c>
      <c r="K8" s="72" t="s">
        <v>10</v>
      </c>
      <c r="L8" s="72" t="s">
        <v>21</v>
      </c>
      <c r="M8" s="72" t="s">
        <v>56</v>
      </c>
      <c r="N8" s="72" t="s">
        <v>10</v>
      </c>
      <c r="O8" s="72" t="s">
        <v>21</v>
      </c>
    </row>
    <row r="9" spans="1:15" ht="20.100000000000001" customHeight="1" x14ac:dyDescent="0.25">
      <c r="A9" s="72">
        <v>1</v>
      </c>
      <c r="B9" s="148" t="s">
        <v>321</v>
      </c>
      <c r="C9" s="64" t="s">
        <v>322</v>
      </c>
      <c r="D9" s="87">
        <v>19</v>
      </c>
      <c r="E9" s="87">
        <v>12</v>
      </c>
      <c r="F9" s="88">
        <v>63.16</v>
      </c>
      <c r="G9" s="87">
        <v>7</v>
      </c>
      <c r="H9" s="87">
        <v>3</v>
      </c>
      <c r="I9" s="88">
        <v>42.86</v>
      </c>
      <c r="J9" s="87">
        <v>10</v>
      </c>
      <c r="K9" s="87">
        <v>8</v>
      </c>
      <c r="L9" s="88">
        <v>80</v>
      </c>
      <c r="M9" s="87">
        <v>3</v>
      </c>
      <c r="N9" s="87">
        <v>0</v>
      </c>
      <c r="O9" s="88">
        <v>0</v>
      </c>
    </row>
    <row r="10" spans="1:15" ht="20.100000000000001" customHeight="1" x14ac:dyDescent="0.25">
      <c r="A10" s="72">
        <v>2</v>
      </c>
      <c r="B10" s="148" t="s">
        <v>323</v>
      </c>
      <c r="C10" s="64" t="s">
        <v>324</v>
      </c>
      <c r="D10" s="87">
        <v>21</v>
      </c>
      <c r="E10" s="87">
        <v>13</v>
      </c>
      <c r="F10" s="88">
        <v>61.9</v>
      </c>
      <c r="G10" s="87">
        <v>18</v>
      </c>
      <c r="H10" s="87">
        <v>16</v>
      </c>
      <c r="I10" s="88">
        <v>88.89</v>
      </c>
      <c r="J10" s="87">
        <v>4</v>
      </c>
      <c r="K10" s="87">
        <v>3</v>
      </c>
      <c r="L10" s="88">
        <v>75</v>
      </c>
      <c r="M10" s="87">
        <v>3</v>
      </c>
      <c r="N10" s="87">
        <v>1</v>
      </c>
      <c r="O10" s="88">
        <v>33.33</v>
      </c>
    </row>
    <row r="11" spans="1:15" ht="20.100000000000001" customHeight="1" x14ac:dyDescent="0.25">
      <c r="A11" s="72">
        <v>3</v>
      </c>
      <c r="B11" s="148" t="s">
        <v>325</v>
      </c>
      <c r="C11" s="64" t="s">
        <v>326</v>
      </c>
      <c r="D11" s="87">
        <v>14</v>
      </c>
      <c r="E11" s="87">
        <v>11</v>
      </c>
      <c r="F11" s="88">
        <v>78.569999999999993</v>
      </c>
      <c r="G11" s="87">
        <v>7</v>
      </c>
      <c r="H11" s="87">
        <v>5</v>
      </c>
      <c r="I11" s="88">
        <v>71.430000000000007</v>
      </c>
      <c r="J11" s="87">
        <v>5</v>
      </c>
      <c r="K11" s="87">
        <v>4</v>
      </c>
      <c r="L11" s="88">
        <v>80</v>
      </c>
      <c r="M11" s="87">
        <v>1</v>
      </c>
      <c r="N11" s="87">
        <v>1</v>
      </c>
      <c r="O11" s="88">
        <v>100</v>
      </c>
    </row>
    <row r="12" spans="1:15" ht="20.100000000000001" customHeight="1" x14ac:dyDescent="0.25">
      <c r="A12" s="72">
        <v>4</v>
      </c>
      <c r="B12" s="148" t="s">
        <v>327</v>
      </c>
      <c r="C12" s="64" t="s">
        <v>328</v>
      </c>
      <c r="D12" s="87">
        <v>10</v>
      </c>
      <c r="E12" s="87">
        <v>9</v>
      </c>
      <c r="F12" s="88">
        <v>90</v>
      </c>
      <c r="G12" s="87">
        <v>4</v>
      </c>
      <c r="H12" s="87">
        <v>4</v>
      </c>
      <c r="I12" s="88">
        <v>100</v>
      </c>
      <c r="J12" s="87">
        <v>5</v>
      </c>
      <c r="K12" s="87">
        <v>4</v>
      </c>
      <c r="L12" s="88">
        <v>80</v>
      </c>
      <c r="M12" s="87">
        <v>6</v>
      </c>
      <c r="N12" s="87">
        <v>5</v>
      </c>
      <c r="O12" s="88">
        <v>83.33</v>
      </c>
    </row>
    <row r="13" spans="1:15" ht="20.100000000000001" customHeight="1" x14ac:dyDescent="0.25">
      <c r="A13" s="72">
        <v>5</v>
      </c>
      <c r="B13" s="148" t="s">
        <v>329</v>
      </c>
      <c r="C13" s="64" t="s">
        <v>330</v>
      </c>
      <c r="D13" s="87">
        <v>8</v>
      </c>
      <c r="E13" s="87">
        <v>7</v>
      </c>
      <c r="F13" s="88">
        <v>87.5</v>
      </c>
      <c r="G13" s="87">
        <v>5</v>
      </c>
      <c r="H13" s="87">
        <v>5</v>
      </c>
      <c r="I13" s="88">
        <v>100</v>
      </c>
      <c r="J13" s="87">
        <v>5</v>
      </c>
      <c r="K13" s="87">
        <v>3</v>
      </c>
      <c r="L13" s="88">
        <v>60</v>
      </c>
      <c r="M13" s="87">
        <v>5</v>
      </c>
      <c r="N13" s="87">
        <v>5</v>
      </c>
      <c r="O13" s="88">
        <v>100</v>
      </c>
    </row>
    <row r="14" spans="1:15" ht="20.100000000000001" customHeight="1" x14ac:dyDescent="0.25">
      <c r="A14" s="72">
        <v>6</v>
      </c>
      <c r="B14" s="148" t="s">
        <v>331</v>
      </c>
      <c r="C14" s="64" t="s">
        <v>332</v>
      </c>
      <c r="D14" s="87">
        <v>23</v>
      </c>
      <c r="E14" s="87">
        <v>20</v>
      </c>
      <c r="F14" s="88">
        <v>86.96</v>
      </c>
      <c r="G14" s="87">
        <v>13</v>
      </c>
      <c r="H14" s="87">
        <v>12</v>
      </c>
      <c r="I14" s="88">
        <v>92.31</v>
      </c>
      <c r="J14" s="87">
        <v>4</v>
      </c>
      <c r="K14" s="87">
        <v>4</v>
      </c>
      <c r="L14" s="88">
        <v>100</v>
      </c>
      <c r="M14" s="87">
        <v>3</v>
      </c>
      <c r="N14" s="87">
        <v>2</v>
      </c>
      <c r="O14" s="88">
        <v>66.67</v>
      </c>
    </row>
    <row r="15" spans="1:15" ht="20.100000000000001" customHeight="1" x14ac:dyDescent="0.25">
      <c r="A15" s="72">
        <v>7</v>
      </c>
      <c r="B15" s="148" t="s">
        <v>333</v>
      </c>
      <c r="C15" s="64" t="s">
        <v>334</v>
      </c>
      <c r="D15" s="87">
        <v>14</v>
      </c>
      <c r="E15" s="87">
        <v>12</v>
      </c>
      <c r="F15" s="88">
        <v>85.71</v>
      </c>
      <c r="G15" s="87">
        <v>8</v>
      </c>
      <c r="H15" s="87">
        <v>7</v>
      </c>
      <c r="I15" s="88">
        <v>87.5</v>
      </c>
      <c r="J15" s="87">
        <v>6</v>
      </c>
      <c r="K15" s="87">
        <v>4</v>
      </c>
      <c r="L15" s="88">
        <v>66.67</v>
      </c>
      <c r="M15" s="87">
        <v>1</v>
      </c>
      <c r="N15" s="87">
        <v>1</v>
      </c>
      <c r="O15" s="88">
        <v>100</v>
      </c>
    </row>
    <row r="16" spans="1:15" ht="20.100000000000001" customHeight="1" x14ac:dyDescent="0.25">
      <c r="A16" s="72">
        <v>8</v>
      </c>
      <c r="B16" s="148" t="s">
        <v>335</v>
      </c>
      <c r="C16" s="64" t="s">
        <v>336</v>
      </c>
      <c r="D16" s="87">
        <v>15</v>
      </c>
      <c r="E16" s="87">
        <v>11</v>
      </c>
      <c r="F16" s="88">
        <v>73.33</v>
      </c>
      <c r="G16" s="87">
        <v>11</v>
      </c>
      <c r="H16" s="87">
        <v>11</v>
      </c>
      <c r="I16" s="88">
        <v>100</v>
      </c>
      <c r="J16" s="87">
        <v>8</v>
      </c>
      <c r="K16" s="87">
        <v>6</v>
      </c>
      <c r="L16" s="88">
        <v>75</v>
      </c>
      <c r="M16" s="87">
        <v>3</v>
      </c>
      <c r="N16" s="87">
        <v>3</v>
      </c>
      <c r="O16" s="88">
        <v>100</v>
      </c>
    </row>
    <row r="17" spans="1:15" ht="20.100000000000001" customHeight="1" x14ac:dyDescent="0.25">
      <c r="A17" s="72">
        <v>9</v>
      </c>
      <c r="B17" s="148" t="s">
        <v>337</v>
      </c>
      <c r="C17" s="64" t="s">
        <v>338</v>
      </c>
      <c r="D17" s="87">
        <v>26</v>
      </c>
      <c r="E17" s="87">
        <v>21</v>
      </c>
      <c r="F17" s="88">
        <v>80.77</v>
      </c>
      <c r="G17" s="87">
        <v>18</v>
      </c>
      <c r="H17" s="87">
        <v>16</v>
      </c>
      <c r="I17" s="88">
        <v>88.89</v>
      </c>
      <c r="J17" s="87">
        <v>0</v>
      </c>
      <c r="K17" s="87">
        <v>0</v>
      </c>
      <c r="L17" s="88">
        <v>0</v>
      </c>
      <c r="M17" s="87">
        <v>0</v>
      </c>
      <c r="N17" s="87">
        <v>0</v>
      </c>
      <c r="O17" s="88">
        <v>0</v>
      </c>
    </row>
    <row r="18" spans="1:15" ht="20.100000000000001" customHeight="1" x14ac:dyDescent="0.25">
      <c r="A18" s="72">
        <v>10</v>
      </c>
      <c r="B18" s="148" t="s">
        <v>339</v>
      </c>
      <c r="C18" s="64" t="s">
        <v>340</v>
      </c>
      <c r="D18" s="87">
        <v>22</v>
      </c>
      <c r="E18" s="87">
        <v>17</v>
      </c>
      <c r="F18" s="88">
        <v>77.27</v>
      </c>
      <c r="G18" s="87">
        <v>16</v>
      </c>
      <c r="H18" s="87">
        <v>13</v>
      </c>
      <c r="I18" s="88">
        <v>81.25</v>
      </c>
      <c r="J18" s="87">
        <v>9</v>
      </c>
      <c r="K18" s="87">
        <v>7</v>
      </c>
      <c r="L18" s="88">
        <v>77.78</v>
      </c>
      <c r="M18" s="87">
        <v>7</v>
      </c>
      <c r="N18" s="87">
        <v>6</v>
      </c>
      <c r="O18" s="88">
        <v>85.71</v>
      </c>
    </row>
    <row r="19" spans="1:15" ht="20.100000000000001" customHeight="1" x14ac:dyDescent="0.25">
      <c r="A19" s="72">
        <v>11</v>
      </c>
      <c r="B19" s="148" t="s">
        <v>341</v>
      </c>
      <c r="C19" s="64" t="s">
        <v>342</v>
      </c>
      <c r="D19" s="87">
        <v>8</v>
      </c>
      <c r="E19" s="87">
        <v>8</v>
      </c>
      <c r="F19" s="88">
        <v>100</v>
      </c>
      <c r="G19" s="87">
        <v>10</v>
      </c>
      <c r="H19" s="87">
        <v>10</v>
      </c>
      <c r="I19" s="88">
        <v>100</v>
      </c>
      <c r="J19" s="87">
        <v>1</v>
      </c>
      <c r="K19" s="87">
        <v>0</v>
      </c>
      <c r="L19" s="88">
        <v>0</v>
      </c>
      <c r="M19" s="87">
        <v>0</v>
      </c>
      <c r="N19" s="87">
        <v>0</v>
      </c>
      <c r="O19" s="88">
        <v>0</v>
      </c>
    </row>
    <row r="20" spans="1:15" ht="20.100000000000001" customHeight="1" x14ac:dyDescent="0.25">
      <c r="A20" s="72">
        <v>12</v>
      </c>
      <c r="B20" s="148" t="s">
        <v>343</v>
      </c>
      <c r="C20" s="64" t="s">
        <v>344</v>
      </c>
      <c r="D20" s="87">
        <v>11</v>
      </c>
      <c r="E20" s="87">
        <v>10</v>
      </c>
      <c r="F20" s="88">
        <v>90.91</v>
      </c>
      <c r="G20" s="87">
        <v>8</v>
      </c>
      <c r="H20" s="87">
        <v>8</v>
      </c>
      <c r="I20" s="88">
        <v>100</v>
      </c>
      <c r="J20" s="87">
        <v>3</v>
      </c>
      <c r="K20" s="87">
        <v>3</v>
      </c>
      <c r="L20" s="88">
        <v>100</v>
      </c>
      <c r="M20" s="87">
        <v>1</v>
      </c>
      <c r="N20" s="87">
        <v>1</v>
      </c>
      <c r="O20" s="88">
        <v>100</v>
      </c>
    </row>
    <row r="21" spans="1:15" ht="20.100000000000001" customHeight="1" x14ac:dyDescent="0.25">
      <c r="A21" s="72">
        <v>13</v>
      </c>
      <c r="B21" s="148" t="s">
        <v>345</v>
      </c>
      <c r="C21" s="64" t="s">
        <v>346</v>
      </c>
      <c r="D21" s="87">
        <v>16</v>
      </c>
      <c r="E21" s="87">
        <v>15</v>
      </c>
      <c r="F21" s="88">
        <v>93.75</v>
      </c>
      <c r="G21" s="87">
        <v>13</v>
      </c>
      <c r="H21" s="87">
        <v>12</v>
      </c>
      <c r="I21" s="88">
        <v>92.31</v>
      </c>
      <c r="J21" s="87">
        <v>26</v>
      </c>
      <c r="K21" s="87">
        <v>18</v>
      </c>
      <c r="L21" s="88">
        <v>69.23</v>
      </c>
      <c r="M21" s="87">
        <v>5</v>
      </c>
      <c r="N21" s="87">
        <v>5</v>
      </c>
      <c r="O21" s="88">
        <v>100</v>
      </c>
    </row>
    <row r="22" spans="1:15" ht="20.100000000000001" customHeight="1" x14ac:dyDescent="0.25">
      <c r="A22" s="72">
        <v>14</v>
      </c>
      <c r="B22" s="148" t="s">
        <v>347</v>
      </c>
      <c r="C22" s="64" t="s">
        <v>348</v>
      </c>
      <c r="D22" s="87">
        <v>5</v>
      </c>
      <c r="E22" s="87">
        <v>3</v>
      </c>
      <c r="F22" s="88">
        <v>60</v>
      </c>
      <c r="G22" s="87">
        <v>3</v>
      </c>
      <c r="H22" s="87">
        <v>3</v>
      </c>
      <c r="I22" s="88">
        <v>100</v>
      </c>
      <c r="J22" s="87">
        <v>4</v>
      </c>
      <c r="K22" s="87">
        <v>3</v>
      </c>
      <c r="L22" s="88">
        <v>75</v>
      </c>
      <c r="M22" s="87">
        <v>2</v>
      </c>
      <c r="N22" s="87">
        <v>2</v>
      </c>
      <c r="O22" s="88">
        <v>100</v>
      </c>
    </row>
    <row r="23" spans="1:15" ht="20.100000000000001" customHeight="1" x14ac:dyDescent="0.25">
      <c r="A23" s="72">
        <v>15</v>
      </c>
      <c r="B23" s="148" t="s">
        <v>349</v>
      </c>
      <c r="C23" s="64" t="s">
        <v>350</v>
      </c>
      <c r="D23" s="87">
        <v>27</v>
      </c>
      <c r="E23" s="87">
        <v>21</v>
      </c>
      <c r="F23" s="88">
        <v>77.78</v>
      </c>
      <c r="G23" s="87">
        <v>9</v>
      </c>
      <c r="H23" s="87">
        <v>8</v>
      </c>
      <c r="I23" s="88">
        <v>88.89</v>
      </c>
      <c r="J23" s="87">
        <v>5</v>
      </c>
      <c r="K23" s="87">
        <v>5</v>
      </c>
      <c r="L23" s="88">
        <v>100</v>
      </c>
      <c r="M23" s="87">
        <v>4</v>
      </c>
      <c r="N23" s="87">
        <v>4</v>
      </c>
      <c r="O23" s="88">
        <v>100</v>
      </c>
    </row>
    <row r="24" spans="1:15" ht="20.100000000000001" customHeight="1" x14ac:dyDescent="0.25">
      <c r="A24" s="72">
        <v>16</v>
      </c>
      <c r="B24" s="148" t="s">
        <v>351</v>
      </c>
      <c r="C24" s="64" t="s">
        <v>352</v>
      </c>
      <c r="D24" s="87">
        <v>16</v>
      </c>
      <c r="E24" s="87">
        <v>16</v>
      </c>
      <c r="F24" s="88">
        <v>100</v>
      </c>
      <c r="G24" s="87">
        <v>11</v>
      </c>
      <c r="H24" s="87">
        <v>11</v>
      </c>
      <c r="I24" s="88">
        <v>100</v>
      </c>
      <c r="J24" s="87">
        <v>12</v>
      </c>
      <c r="K24" s="87">
        <v>12</v>
      </c>
      <c r="L24" s="88">
        <v>100</v>
      </c>
      <c r="M24" s="87">
        <v>8</v>
      </c>
      <c r="N24" s="87">
        <v>7</v>
      </c>
      <c r="O24" s="88">
        <v>87.5</v>
      </c>
    </row>
    <row r="25" spans="1:15" ht="20.100000000000001" customHeight="1" x14ac:dyDescent="0.25">
      <c r="A25" s="72">
        <v>17</v>
      </c>
      <c r="B25" s="148" t="s">
        <v>353</v>
      </c>
      <c r="C25" s="64" t="s">
        <v>354</v>
      </c>
      <c r="D25" s="87">
        <v>7</v>
      </c>
      <c r="E25" s="87">
        <v>6</v>
      </c>
      <c r="F25" s="88">
        <v>85.71</v>
      </c>
      <c r="G25" s="87">
        <v>7</v>
      </c>
      <c r="H25" s="87">
        <v>5</v>
      </c>
      <c r="I25" s="88">
        <v>71.430000000000007</v>
      </c>
      <c r="J25" s="87">
        <v>0</v>
      </c>
      <c r="K25" s="87">
        <v>0</v>
      </c>
      <c r="L25" s="88">
        <v>0</v>
      </c>
      <c r="M25" s="87">
        <v>4</v>
      </c>
      <c r="N25" s="87">
        <v>3</v>
      </c>
      <c r="O25" s="88">
        <v>75</v>
      </c>
    </row>
    <row r="26" spans="1:15" ht="20.100000000000001" customHeight="1" x14ac:dyDescent="0.25">
      <c r="A26" s="72">
        <v>18</v>
      </c>
      <c r="B26" s="148" t="s">
        <v>355</v>
      </c>
      <c r="C26" s="64" t="s">
        <v>356</v>
      </c>
      <c r="D26" s="87">
        <v>12</v>
      </c>
      <c r="E26" s="87">
        <v>11</v>
      </c>
      <c r="F26" s="88">
        <v>91.67</v>
      </c>
      <c r="G26" s="87">
        <v>12</v>
      </c>
      <c r="H26" s="87">
        <v>8</v>
      </c>
      <c r="I26" s="88">
        <v>66.67</v>
      </c>
      <c r="J26" s="87">
        <v>3</v>
      </c>
      <c r="K26" s="87">
        <v>3</v>
      </c>
      <c r="L26" s="88">
        <v>100</v>
      </c>
      <c r="M26" s="87">
        <v>1</v>
      </c>
      <c r="N26" s="87">
        <v>1</v>
      </c>
      <c r="O26" s="88">
        <v>100</v>
      </c>
    </row>
    <row r="27" spans="1:15" ht="20.100000000000001" customHeight="1" x14ac:dyDescent="0.25">
      <c r="A27" s="72">
        <v>19</v>
      </c>
      <c r="B27" s="148" t="s">
        <v>357</v>
      </c>
      <c r="C27" s="64" t="s">
        <v>358</v>
      </c>
      <c r="D27" s="87">
        <v>12</v>
      </c>
      <c r="E27" s="87">
        <v>9</v>
      </c>
      <c r="F27" s="88">
        <v>75</v>
      </c>
      <c r="G27" s="87">
        <v>13</v>
      </c>
      <c r="H27" s="87">
        <v>12</v>
      </c>
      <c r="I27" s="88">
        <v>92.31</v>
      </c>
      <c r="J27" s="87">
        <v>4</v>
      </c>
      <c r="K27" s="87">
        <v>3</v>
      </c>
      <c r="L27" s="88">
        <v>75</v>
      </c>
      <c r="M27" s="87">
        <v>5</v>
      </c>
      <c r="N27" s="87">
        <v>4</v>
      </c>
      <c r="O27" s="88">
        <v>80</v>
      </c>
    </row>
    <row r="28" spans="1:15" ht="20.100000000000001" customHeight="1" x14ac:dyDescent="0.25">
      <c r="A28" s="72">
        <v>20</v>
      </c>
      <c r="B28" s="148" t="s">
        <v>359</v>
      </c>
      <c r="C28" s="64" t="s">
        <v>360</v>
      </c>
      <c r="D28" s="87">
        <v>36</v>
      </c>
      <c r="E28" s="87">
        <v>32</v>
      </c>
      <c r="F28" s="88">
        <v>88.89</v>
      </c>
      <c r="G28" s="87">
        <v>18</v>
      </c>
      <c r="H28" s="87">
        <v>15</v>
      </c>
      <c r="I28" s="88">
        <v>83.33</v>
      </c>
      <c r="J28" s="87">
        <v>5</v>
      </c>
      <c r="K28" s="87">
        <v>5</v>
      </c>
      <c r="L28" s="88">
        <v>100</v>
      </c>
      <c r="M28" s="87">
        <v>3</v>
      </c>
      <c r="N28" s="87">
        <v>2</v>
      </c>
      <c r="O28" s="88">
        <v>66.67</v>
      </c>
    </row>
    <row r="29" spans="1:15" ht="20.100000000000001" customHeight="1" x14ac:dyDescent="0.25">
      <c r="A29" s="72">
        <v>21</v>
      </c>
      <c r="B29" s="148" t="s">
        <v>361</v>
      </c>
      <c r="C29" s="64" t="s">
        <v>362</v>
      </c>
      <c r="D29" s="87">
        <v>17</v>
      </c>
      <c r="E29" s="87">
        <v>13</v>
      </c>
      <c r="F29" s="88">
        <v>76.47</v>
      </c>
      <c r="G29" s="87">
        <v>22</v>
      </c>
      <c r="H29" s="87">
        <v>19</v>
      </c>
      <c r="I29" s="88">
        <v>86.36</v>
      </c>
      <c r="J29" s="87">
        <v>4</v>
      </c>
      <c r="K29" s="87">
        <v>4</v>
      </c>
      <c r="L29" s="88">
        <v>100</v>
      </c>
      <c r="M29" s="87">
        <v>2</v>
      </c>
      <c r="N29" s="87">
        <v>1</v>
      </c>
      <c r="O29" s="88">
        <v>50</v>
      </c>
    </row>
    <row r="30" spans="1:15" ht="20.100000000000001" customHeight="1" x14ac:dyDescent="0.25">
      <c r="A30" s="72">
        <v>22</v>
      </c>
      <c r="B30" s="148" t="s">
        <v>363</v>
      </c>
      <c r="C30" s="64" t="s">
        <v>364</v>
      </c>
      <c r="D30" s="87">
        <v>24</v>
      </c>
      <c r="E30" s="87">
        <v>22</v>
      </c>
      <c r="F30" s="88">
        <v>91.67</v>
      </c>
      <c r="G30" s="87">
        <v>16</v>
      </c>
      <c r="H30" s="87">
        <v>14</v>
      </c>
      <c r="I30" s="88">
        <v>87.5</v>
      </c>
      <c r="J30" s="87">
        <v>7</v>
      </c>
      <c r="K30" s="87">
        <v>6</v>
      </c>
      <c r="L30" s="88">
        <v>85.71</v>
      </c>
      <c r="M30" s="87">
        <v>5</v>
      </c>
      <c r="N30" s="87">
        <v>4</v>
      </c>
      <c r="O30" s="88">
        <v>80</v>
      </c>
    </row>
    <row r="31" spans="1:15" ht="20.100000000000001" customHeight="1" x14ac:dyDescent="0.25">
      <c r="A31" s="72">
        <v>23</v>
      </c>
      <c r="B31" s="148" t="s">
        <v>365</v>
      </c>
      <c r="C31" s="64" t="s">
        <v>366</v>
      </c>
      <c r="D31" s="87">
        <v>47</v>
      </c>
      <c r="E31" s="87">
        <v>39</v>
      </c>
      <c r="F31" s="88">
        <v>82.98</v>
      </c>
      <c r="G31" s="87">
        <v>17</v>
      </c>
      <c r="H31" s="87">
        <v>12</v>
      </c>
      <c r="I31" s="88">
        <v>70.59</v>
      </c>
      <c r="J31" s="87">
        <v>8</v>
      </c>
      <c r="K31" s="87">
        <v>4</v>
      </c>
      <c r="L31" s="88">
        <v>50</v>
      </c>
      <c r="M31" s="87">
        <v>4</v>
      </c>
      <c r="N31" s="87">
        <v>2</v>
      </c>
      <c r="O31" s="88">
        <v>50</v>
      </c>
    </row>
    <row r="32" spans="1:15" ht="20.100000000000001" customHeight="1" x14ac:dyDescent="0.25">
      <c r="A32" s="72">
        <v>24</v>
      </c>
      <c r="B32" s="148" t="s">
        <v>367</v>
      </c>
      <c r="C32" s="64" t="s">
        <v>368</v>
      </c>
      <c r="D32" s="87">
        <v>33</v>
      </c>
      <c r="E32" s="87">
        <v>19</v>
      </c>
      <c r="F32" s="88">
        <v>57.58</v>
      </c>
      <c r="G32" s="87">
        <v>23</v>
      </c>
      <c r="H32" s="87">
        <v>18</v>
      </c>
      <c r="I32" s="88">
        <v>78.260000000000005</v>
      </c>
      <c r="J32" s="87">
        <v>5</v>
      </c>
      <c r="K32" s="87">
        <v>3</v>
      </c>
      <c r="L32" s="88">
        <v>60</v>
      </c>
      <c r="M32" s="87">
        <v>2</v>
      </c>
      <c r="N32" s="87">
        <v>2</v>
      </c>
      <c r="O32" s="88">
        <v>100</v>
      </c>
    </row>
    <row r="33" spans="1:15" ht="20.100000000000001" customHeight="1" x14ac:dyDescent="0.25">
      <c r="A33" s="72">
        <v>25</v>
      </c>
      <c r="B33" s="148" t="s">
        <v>369</v>
      </c>
      <c r="C33" s="64" t="s">
        <v>370</v>
      </c>
      <c r="D33" s="87">
        <v>15</v>
      </c>
      <c r="E33" s="87">
        <v>12</v>
      </c>
      <c r="F33" s="88">
        <v>80</v>
      </c>
      <c r="G33" s="87">
        <v>14</v>
      </c>
      <c r="H33" s="87">
        <v>10</v>
      </c>
      <c r="I33" s="88">
        <v>71.430000000000007</v>
      </c>
      <c r="J33" s="87">
        <v>3</v>
      </c>
      <c r="K33" s="87">
        <v>3</v>
      </c>
      <c r="L33" s="88">
        <v>100</v>
      </c>
      <c r="M33" s="87">
        <v>2</v>
      </c>
      <c r="N33" s="87">
        <v>2</v>
      </c>
      <c r="O33" s="88">
        <v>100</v>
      </c>
    </row>
    <row r="34" spans="1:15" ht="20.100000000000001" customHeight="1" x14ac:dyDescent="0.25">
      <c r="A34" s="72">
        <v>26</v>
      </c>
      <c r="B34" s="148" t="s">
        <v>371</v>
      </c>
      <c r="C34" s="64" t="s">
        <v>372</v>
      </c>
      <c r="D34" s="87">
        <v>18</v>
      </c>
      <c r="E34" s="87">
        <v>16</v>
      </c>
      <c r="F34" s="88">
        <v>88.89</v>
      </c>
      <c r="G34" s="87">
        <v>24</v>
      </c>
      <c r="H34" s="87">
        <v>22</v>
      </c>
      <c r="I34" s="88">
        <v>91.67</v>
      </c>
      <c r="J34" s="87">
        <v>4</v>
      </c>
      <c r="K34" s="87">
        <v>4</v>
      </c>
      <c r="L34" s="88">
        <v>100</v>
      </c>
      <c r="M34" s="87">
        <v>2</v>
      </c>
      <c r="N34" s="87">
        <v>2</v>
      </c>
      <c r="O34" s="88">
        <v>100</v>
      </c>
    </row>
    <row r="35" spans="1:15" ht="20.100000000000001" customHeight="1" x14ac:dyDescent="0.25">
      <c r="A35" s="72">
        <v>27</v>
      </c>
      <c r="B35" s="148" t="s">
        <v>373</v>
      </c>
      <c r="C35" s="64" t="s">
        <v>374</v>
      </c>
      <c r="D35" s="87">
        <v>10</v>
      </c>
      <c r="E35" s="87">
        <v>7</v>
      </c>
      <c r="F35" s="88">
        <v>70</v>
      </c>
      <c r="G35" s="87">
        <v>3</v>
      </c>
      <c r="H35" s="87">
        <v>2</v>
      </c>
      <c r="I35" s="88">
        <v>66.67</v>
      </c>
      <c r="J35" s="87">
        <v>2</v>
      </c>
      <c r="K35" s="87">
        <v>1</v>
      </c>
      <c r="L35" s="88">
        <v>50</v>
      </c>
      <c r="M35" s="87">
        <v>4</v>
      </c>
      <c r="N35" s="87">
        <v>4</v>
      </c>
      <c r="O35" s="88">
        <v>100</v>
      </c>
    </row>
    <row r="36" spans="1:15" ht="20.100000000000001" customHeight="1" x14ac:dyDescent="0.25">
      <c r="A36" s="72">
        <v>28</v>
      </c>
      <c r="B36" s="148" t="s">
        <v>375</v>
      </c>
      <c r="C36" s="64" t="s">
        <v>376</v>
      </c>
      <c r="D36" s="87">
        <v>3</v>
      </c>
      <c r="E36" s="87">
        <v>3</v>
      </c>
      <c r="F36" s="88">
        <v>100</v>
      </c>
      <c r="G36" s="87">
        <v>3</v>
      </c>
      <c r="H36" s="87">
        <v>3</v>
      </c>
      <c r="I36" s="88">
        <v>100</v>
      </c>
      <c r="J36" s="87">
        <v>1</v>
      </c>
      <c r="K36" s="87">
        <v>1</v>
      </c>
      <c r="L36" s="88">
        <v>100</v>
      </c>
      <c r="M36" s="87">
        <v>3</v>
      </c>
      <c r="N36" s="87">
        <v>3</v>
      </c>
      <c r="O36" s="88">
        <v>100</v>
      </c>
    </row>
    <row r="37" spans="1:15" ht="20.100000000000001" customHeight="1" x14ac:dyDescent="0.25">
      <c r="A37" s="72">
        <v>29</v>
      </c>
      <c r="B37" s="148" t="s">
        <v>377</v>
      </c>
      <c r="C37" s="64" t="s">
        <v>378</v>
      </c>
      <c r="D37" s="87">
        <v>15</v>
      </c>
      <c r="E37" s="87">
        <v>8</v>
      </c>
      <c r="F37" s="88">
        <v>53.33</v>
      </c>
      <c r="G37" s="87">
        <v>7</v>
      </c>
      <c r="H37" s="87">
        <v>5</v>
      </c>
      <c r="I37" s="88">
        <v>71.430000000000007</v>
      </c>
      <c r="J37" s="87">
        <v>1</v>
      </c>
      <c r="K37" s="87">
        <v>1</v>
      </c>
      <c r="L37" s="88">
        <v>100</v>
      </c>
      <c r="M37" s="87">
        <v>2</v>
      </c>
      <c r="N37" s="87">
        <v>1</v>
      </c>
      <c r="O37" s="88">
        <v>50</v>
      </c>
    </row>
    <row r="38" spans="1:15" ht="20.100000000000001" customHeight="1" x14ac:dyDescent="0.25">
      <c r="A38" s="72">
        <v>30</v>
      </c>
      <c r="B38" s="148" t="s">
        <v>379</v>
      </c>
      <c r="C38" s="64" t="s">
        <v>380</v>
      </c>
      <c r="D38" s="87">
        <v>32</v>
      </c>
      <c r="E38" s="87">
        <v>21</v>
      </c>
      <c r="F38" s="88">
        <v>65.63</v>
      </c>
      <c r="G38" s="87">
        <v>19</v>
      </c>
      <c r="H38" s="87">
        <v>13</v>
      </c>
      <c r="I38" s="88">
        <v>68.42</v>
      </c>
      <c r="J38" s="87">
        <v>6</v>
      </c>
      <c r="K38" s="87">
        <v>5</v>
      </c>
      <c r="L38" s="88">
        <v>83.33</v>
      </c>
      <c r="M38" s="87">
        <v>4</v>
      </c>
      <c r="N38" s="87">
        <v>2</v>
      </c>
      <c r="O38" s="88">
        <v>50</v>
      </c>
    </row>
    <row r="39" spans="1:15" ht="20.100000000000001" customHeight="1" x14ac:dyDescent="0.25">
      <c r="A39" s="72">
        <v>31</v>
      </c>
      <c r="B39" s="148" t="s">
        <v>381</v>
      </c>
      <c r="C39" s="64" t="s">
        <v>382</v>
      </c>
      <c r="D39" s="87">
        <v>26</v>
      </c>
      <c r="E39" s="87">
        <v>23</v>
      </c>
      <c r="F39" s="88">
        <v>88.46</v>
      </c>
      <c r="G39" s="87">
        <v>14</v>
      </c>
      <c r="H39" s="87">
        <v>11</v>
      </c>
      <c r="I39" s="88">
        <v>78.569999999999993</v>
      </c>
      <c r="J39" s="87">
        <v>5</v>
      </c>
      <c r="K39" s="87">
        <v>4</v>
      </c>
      <c r="L39" s="88">
        <v>80</v>
      </c>
      <c r="M39" s="87">
        <v>7</v>
      </c>
      <c r="N39" s="87">
        <v>3</v>
      </c>
      <c r="O39" s="88">
        <v>42.86</v>
      </c>
    </row>
    <row r="40" spans="1:15" ht="20.100000000000001" customHeight="1" x14ac:dyDescent="0.25">
      <c r="A40" s="72">
        <v>32</v>
      </c>
      <c r="B40" s="148" t="s">
        <v>383</v>
      </c>
      <c r="C40" s="64" t="s">
        <v>384</v>
      </c>
      <c r="D40" s="87">
        <v>25</v>
      </c>
      <c r="E40" s="87">
        <v>16</v>
      </c>
      <c r="F40" s="88">
        <v>64</v>
      </c>
      <c r="G40" s="87">
        <v>30</v>
      </c>
      <c r="H40" s="87">
        <v>21</v>
      </c>
      <c r="I40" s="88">
        <v>70</v>
      </c>
      <c r="J40" s="87">
        <v>13</v>
      </c>
      <c r="K40" s="87">
        <v>6</v>
      </c>
      <c r="L40" s="88">
        <v>46.15</v>
      </c>
      <c r="M40" s="87">
        <v>8</v>
      </c>
      <c r="N40" s="87">
        <v>7</v>
      </c>
      <c r="O40" s="88">
        <v>87.5</v>
      </c>
    </row>
    <row r="41" spans="1:15" ht="20.100000000000001" customHeight="1" x14ac:dyDescent="0.25">
      <c r="A41" s="72">
        <v>33</v>
      </c>
      <c r="B41" s="148" t="s">
        <v>385</v>
      </c>
      <c r="C41" s="64" t="s">
        <v>386</v>
      </c>
      <c r="D41" s="87">
        <v>15</v>
      </c>
      <c r="E41" s="87">
        <v>13</v>
      </c>
      <c r="F41" s="88">
        <v>86.67</v>
      </c>
      <c r="G41" s="87">
        <v>13</v>
      </c>
      <c r="H41" s="87">
        <v>9</v>
      </c>
      <c r="I41" s="88">
        <v>69.23</v>
      </c>
      <c r="J41" s="87">
        <v>2</v>
      </c>
      <c r="K41" s="87">
        <v>2</v>
      </c>
      <c r="L41" s="88">
        <v>100</v>
      </c>
      <c r="M41" s="87">
        <v>5</v>
      </c>
      <c r="N41" s="87">
        <v>3</v>
      </c>
      <c r="O41" s="88">
        <v>60</v>
      </c>
    </row>
    <row r="42" spans="1:15" ht="20.100000000000001" customHeight="1" x14ac:dyDescent="0.25">
      <c r="A42" s="72">
        <v>34</v>
      </c>
      <c r="B42" s="148" t="s">
        <v>387</v>
      </c>
      <c r="C42" s="64" t="s">
        <v>388</v>
      </c>
      <c r="D42" s="87">
        <v>21</v>
      </c>
      <c r="E42" s="87">
        <v>19</v>
      </c>
      <c r="F42" s="88">
        <v>90.48</v>
      </c>
      <c r="G42" s="87">
        <v>11</v>
      </c>
      <c r="H42" s="87">
        <v>11</v>
      </c>
      <c r="I42" s="88">
        <v>100</v>
      </c>
      <c r="J42" s="87">
        <v>4</v>
      </c>
      <c r="K42" s="87">
        <v>3</v>
      </c>
      <c r="L42" s="88">
        <v>75</v>
      </c>
      <c r="M42" s="87">
        <v>4</v>
      </c>
      <c r="N42" s="87">
        <v>3</v>
      </c>
      <c r="O42" s="88">
        <v>75</v>
      </c>
    </row>
    <row r="43" spans="1:15" ht="20.100000000000001" customHeight="1" x14ac:dyDescent="0.25">
      <c r="A43" s="123">
        <v>35</v>
      </c>
      <c r="B43" s="148" t="s">
        <v>389</v>
      </c>
      <c r="C43" s="64" t="s">
        <v>390</v>
      </c>
      <c r="D43" s="87">
        <v>17</v>
      </c>
      <c r="E43" s="87">
        <v>14</v>
      </c>
      <c r="F43" s="88">
        <v>82.35</v>
      </c>
      <c r="G43" s="87">
        <v>16</v>
      </c>
      <c r="H43" s="87">
        <v>14</v>
      </c>
      <c r="I43" s="88">
        <v>87.5</v>
      </c>
      <c r="J43" s="87">
        <v>1</v>
      </c>
      <c r="K43" s="87">
        <v>1</v>
      </c>
      <c r="L43" s="88">
        <v>100</v>
      </c>
      <c r="M43" s="87">
        <v>2</v>
      </c>
      <c r="N43" s="87">
        <v>2</v>
      </c>
      <c r="O43" s="88">
        <v>100</v>
      </c>
    </row>
    <row r="44" spans="1:15" x14ac:dyDescent="0.25">
      <c r="A44" s="230" t="s">
        <v>7</v>
      </c>
      <c r="B44" s="230"/>
      <c r="C44" s="230"/>
      <c r="D44" s="40">
        <v>640</v>
      </c>
      <c r="E44" s="40">
        <v>509</v>
      </c>
      <c r="F44" s="89">
        <v>79.53</v>
      </c>
      <c r="G44" s="40">
        <v>443</v>
      </c>
      <c r="H44" s="40">
        <v>368</v>
      </c>
      <c r="I44" s="89">
        <v>83.07</v>
      </c>
      <c r="J44" s="40">
        <v>185</v>
      </c>
      <c r="K44" s="40">
        <v>143</v>
      </c>
      <c r="L44" s="89">
        <v>77.3</v>
      </c>
      <c r="M44" s="40">
        <v>121</v>
      </c>
      <c r="N44" s="40">
        <v>94</v>
      </c>
      <c r="O44" s="89">
        <v>77.69</v>
      </c>
    </row>
  </sheetData>
  <mergeCells count="14">
    <mergeCell ref="A44:C44"/>
    <mergeCell ref="A2:O2"/>
    <mergeCell ref="A3:O3"/>
    <mergeCell ref="A4:O4"/>
    <mergeCell ref="A5:O5"/>
    <mergeCell ref="D6:I6"/>
    <mergeCell ref="J6:O6"/>
    <mergeCell ref="A6:A8"/>
    <mergeCell ref="B6:B8"/>
    <mergeCell ref="C6:C8"/>
    <mergeCell ref="D7:F7"/>
    <mergeCell ref="G7:I7"/>
    <mergeCell ref="J7:L7"/>
    <mergeCell ref="M7:O7"/>
  </mergeCells>
  <pageMargins left="0.5" right="0.2" top="0.25" bottom="0.2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/>
  </sheetViews>
  <sheetFormatPr defaultRowHeight="15" x14ac:dyDescent="0.25"/>
  <cols>
    <col min="1" max="1" width="4.7109375" style="22" customWidth="1"/>
    <col min="2" max="2" width="6.28515625" style="22" customWidth="1"/>
    <col min="3" max="3" width="18.42578125" bestFit="1" customWidth="1"/>
    <col min="4" max="4" width="8.7109375" customWidth="1"/>
    <col min="5" max="5" width="9.140625" customWidth="1"/>
    <col min="6" max="6" width="8" customWidth="1"/>
    <col min="7" max="7" width="7.7109375" customWidth="1"/>
    <col min="8" max="8" width="8.7109375" customWidth="1"/>
    <col min="9" max="9" width="7.7109375" customWidth="1"/>
    <col min="10" max="10" width="8.28515625" customWidth="1"/>
    <col min="11" max="11" width="9.5703125" customWidth="1"/>
    <col min="12" max="12" width="7.28515625" bestFit="1" customWidth="1"/>
    <col min="13" max="13" width="7.5703125" customWidth="1"/>
    <col min="14" max="14" width="9.140625" customWidth="1"/>
    <col min="15" max="15" width="8.140625" customWidth="1"/>
  </cols>
  <sheetData>
    <row r="2" spans="1:15" ht="15.75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15.75" customHeight="1" x14ac:dyDescent="0.25">
      <c r="A3" s="172" t="s">
        <v>135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15.75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15.75" customHeight="1" x14ac:dyDescent="0.25">
      <c r="A5" s="172" t="s">
        <v>77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15.75" customHeight="1" x14ac:dyDescent="0.25">
      <c r="A6" s="226" t="s">
        <v>38</v>
      </c>
      <c r="B6" s="188" t="s">
        <v>108</v>
      </c>
      <c r="C6" s="188" t="s">
        <v>64</v>
      </c>
      <c r="D6" s="180" t="s">
        <v>195</v>
      </c>
      <c r="E6" s="180"/>
      <c r="F6" s="180"/>
      <c r="G6" s="180"/>
      <c r="H6" s="180"/>
      <c r="I6" s="180"/>
      <c r="J6" s="180" t="s">
        <v>132</v>
      </c>
      <c r="K6" s="180"/>
      <c r="L6" s="180"/>
      <c r="M6" s="180"/>
      <c r="N6" s="180"/>
      <c r="O6" s="180"/>
    </row>
    <row r="7" spans="1:15" ht="15" customHeight="1" x14ac:dyDescent="0.25">
      <c r="A7" s="226"/>
      <c r="B7" s="188"/>
      <c r="C7" s="188"/>
      <c r="D7" s="180" t="s">
        <v>5</v>
      </c>
      <c r="E7" s="180"/>
      <c r="F7" s="180"/>
      <c r="G7" s="180" t="s">
        <v>6</v>
      </c>
      <c r="H7" s="180"/>
      <c r="I7" s="180"/>
      <c r="J7" s="180" t="s">
        <v>5</v>
      </c>
      <c r="K7" s="180"/>
      <c r="L7" s="180"/>
      <c r="M7" s="180" t="s">
        <v>6</v>
      </c>
      <c r="N7" s="180"/>
      <c r="O7" s="180"/>
    </row>
    <row r="8" spans="1:15" s="22" customFormat="1" ht="21" customHeight="1" x14ac:dyDescent="0.25">
      <c r="A8" s="226"/>
      <c r="B8" s="188"/>
      <c r="C8" s="188"/>
      <c r="D8" s="72" t="s">
        <v>56</v>
      </c>
      <c r="E8" s="72" t="s">
        <v>10</v>
      </c>
      <c r="F8" s="72" t="s">
        <v>21</v>
      </c>
      <c r="G8" s="72" t="s">
        <v>56</v>
      </c>
      <c r="H8" s="72" t="s">
        <v>10</v>
      </c>
      <c r="I8" s="72" t="s">
        <v>21</v>
      </c>
      <c r="J8" s="72" t="s">
        <v>56</v>
      </c>
      <c r="K8" s="72" t="s">
        <v>10</v>
      </c>
      <c r="L8" s="72" t="s">
        <v>21</v>
      </c>
      <c r="M8" s="72" t="s">
        <v>56</v>
      </c>
      <c r="N8" s="72" t="s">
        <v>10</v>
      </c>
      <c r="O8" s="72" t="s">
        <v>21</v>
      </c>
    </row>
    <row r="9" spans="1:15" ht="20.100000000000001" customHeight="1" x14ac:dyDescent="0.25">
      <c r="A9" s="9">
        <v>1</v>
      </c>
      <c r="B9" s="9" t="s">
        <v>321</v>
      </c>
      <c r="C9" s="8" t="s">
        <v>322</v>
      </c>
      <c r="D9" s="87">
        <v>34</v>
      </c>
      <c r="E9" s="87">
        <v>29</v>
      </c>
      <c r="F9" s="88">
        <v>85.29</v>
      </c>
      <c r="G9" s="87">
        <v>15</v>
      </c>
      <c r="H9" s="87">
        <v>12</v>
      </c>
      <c r="I9" s="88">
        <v>80</v>
      </c>
      <c r="J9" s="87">
        <v>4</v>
      </c>
      <c r="K9" s="87">
        <v>2</v>
      </c>
      <c r="L9" s="88">
        <v>50</v>
      </c>
      <c r="M9" s="87">
        <v>3</v>
      </c>
      <c r="N9" s="87">
        <v>1</v>
      </c>
      <c r="O9" s="88">
        <v>33.33</v>
      </c>
    </row>
    <row r="10" spans="1:15" ht="20.100000000000001" customHeight="1" x14ac:dyDescent="0.25">
      <c r="A10" s="9">
        <v>2</v>
      </c>
      <c r="B10" s="9" t="s">
        <v>323</v>
      </c>
      <c r="C10" s="8" t="s">
        <v>324</v>
      </c>
      <c r="D10" s="87">
        <v>37</v>
      </c>
      <c r="E10" s="87">
        <v>31</v>
      </c>
      <c r="F10" s="88">
        <v>83.78</v>
      </c>
      <c r="G10" s="87">
        <v>31</v>
      </c>
      <c r="H10" s="87">
        <v>24</v>
      </c>
      <c r="I10" s="88">
        <v>77.42</v>
      </c>
      <c r="J10" s="87">
        <v>5</v>
      </c>
      <c r="K10" s="87">
        <v>3</v>
      </c>
      <c r="L10" s="88">
        <v>60</v>
      </c>
      <c r="M10" s="87">
        <v>0</v>
      </c>
      <c r="N10" s="87">
        <v>0</v>
      </c>
      <c r="O10" s="88">
        <v>0</v>
      </c>
    </row>
    <row r="11" spans="1:15" ht="20.100000000000001" customHeight="1" x14ac:dyDescent="0.25">
      <c r="A11" s="9">
        <v>3</v>
      </c>
      <c r="B11" s="9" t="s">
        <v>325</v>
      </c>
      <c r="C11" s="8" t="s">
        <v>326</v>
      </c>
      <c r="D11" s="87">
        <v>6</v>
      </c>
      <c r="E11" s="87">
        <v>4</v>
      </c>
      <c r="F11" s="88">
        <v>66.67</v>
      </c>
      <c r="G11" s="87">
        <v>4</v>
      </c>
      <c r="H11" s="87">
        <v>2</v>
      </c>
      <c r="I11" s="88">
        <v>50</v>
      </c>
      <c r="J11" s="87">
        <v>0</v>
      </c>
      <c r="K11" s="87">
        <v>0</v>
      </c>
      <c r="L11" s="88">
        <v>0</v>
      </c>
      <c r="M11" s="87">
        <v>0</v>
      </c>
      <c r="N11" s="87">
        <v>0</v>
      </c>
      <c r="O11" s="88">
        <v>0</v>
      </c>
    </row>
    <row r="12" spans="1:15" ht="20.100000000000001" customHeight="1" x14ac:dyDescent="0.25">
      <c r="A12" s="9">
        <v>4</v>
      </c>
      <c r="B12" s="9" t="s">
        <v>327</v>
      </c>
      <c r="C12" s="8" t="s">
        <v>328</v>
      </c>
      <c r="D12" s="87">
        <v>3</v>
      </c>
      <c r="E12" s="87">
        <v>3</v>
      </c>
      <c r="F12" s="88">
        <v>100</v>
      </c>
      <c r="G12" s="87">
        <v>5</v>
      </c>
      <c r="H12" s="87">
        <v>4</v>
      </c>
      <c r="I12" s="88">
        <v>80</v>
      </c>
      <c r="J12" s="87">
        <v>0</v>
      </c>
      <c r="K12" s="87">
        <v>0</v>
      </c>
      <c r="L12" s="88">
        <v>0</v>
      </c>
      <c r="M12" s="87">
        <v>1</v>
      </c>
      <c r="N12" s="87">
        <v>1</v>
      </c>
      <c r="O12" s="88">
        <v>100</v>
      </c>
    </row>
    <row r="13" spans="1:15" ht="20.100000000000001" customHeight="1" x14ac:dyDescent="0.25">
      <c r="A13" s="9">
        <v>5</v>
      </c>
      <c r="B13" s="9" t="s">
        <v>329</v>
      </c>
      <c r="C13" s="8" t="s">
        <v>330</v>
      </c>
      <c r="D13" s="87">
        <v>3</v>
      </c>
      <c r="E13" s="87">
        <v>2</v>
      </c>
      <c r="F13" s="88">
        <v>66.67</v>
      </c>
      <c r="G13" s="87">
        <v>7</v>
      </c>
      <c r="H13" s="87">
        <v>4</v>
      </c>
      <c r="I13" s="88">
        <v>57.14</v>
      </c>
      <c r="J13" s="87">
        <v>1</v>
      </c>
      <c r="K13" s="87">
        <v>1</v>
      </c>
      <c r="L13" s="88">
        <v>100</v>
      </c>
      <c r="M13" s="87">
        <v>0</v>
      </c>
      <c r="N13" s="87">
        <v>0</v>
      </c>
      <c r="O13" s="88">
        <v>0</v>
      </c>
    </row>
    <row r="14" spans="1:15" ht="20.100000000000001" customHeight="1" x14ac:dyDescent="0.25">
      <c r="A14" s="9">
        <v>6</v>
      </c>
      <c r="B14" s="9" t="s">
        <v>331</v>
      </c>
      <c r="C14" s="8" t="s">
        <v>332</v>
      </c>
      <c r="D14" s="87">
        <v>8</v>
      </c>
      <c r="E14" s="87">
        <v>8</v>
      </c>
      <c r="F14" s="88">
        <v>100</v>
      </c>
      <c r="G14" s="87">
        <v>2</v>
      </c>
      <c r="H14" s="87">
        <v>2</v>
      </c>
      <c r="I14" s="88">
        <v>100</v>
      </c>
      <c r="J14" s="87">
        <v>3</v>
      </c>
      <c r="K14" s="87">
        <v>3</v>
      </c>
      <c r="L14" s="88">
        <v>100</v>
      </c>
      <c r="M14" s="87">
        <v>0</v>
      </c>
      <c r="N14" s="87">
        <v>0</v>
      </c>
      <c r="O14" s="88">
        <v>0</v>
      </c>
    </row>
    <row r="15" spans="1:15" ht="20.100000000000001" customHeight="1" x14ac:dyDescent="0.25">
      <c r="A15" s="9">
        <v>7</v>
      </c>
      <c r="B15" s="9" t="s">
        <v>333</v>
      </c>
      <c r="C15" s="8" t="s">
        <v>334</v>
      </c>
      <c r="D15" s="87">
        <v>10</v>
      </c>
      <c r="E15" s="87">
        <v>10</v>
      </c>
      <c r="F15" s="88">
        <v>100</v>
      </c>
      <c r="G15" s="87">
        <v>6</v>
      </c>
      <c r="H15" s="87">
        <v>4</v>
      </c>
      <c r="I15" s="88">
        <v>66.67</v>
      </c>
      <c r="J15" s="87">
        <v>0</v>
      </c>
      <c r="K15" s="87">
        <v>0</v>
      </c>
      <c r="L15" s="88">
        <v>0</v>
      </c>
      <c r="M15" s="87">
        <v>0</v>
      </c>
      <c r="N15" s="87">
        <v>0</v>
      </c>
      <c r="O15" s="88">
        <v>0</v>
      </c>
    </row>
    <row r="16" spans="1:15" ht="20.100000000000001" customHeight="1" x14ac:dyDescent="0.25">
      <c r="A16" s="9">
        <v>8</v>
      </c>
      <c r="B16" s="9" t="s">
        <v>335</v>
      </c>
      <c r="C16" s="8" t="s">
        <v>336</v>
      </c>
      <c r="D16" s="87">
        <v>25</v>
      </c>
      <c r="E16" s="87">
        <v>22</v>
      </c>
      <c r="F16" s="88">
        <v>88</v>
      </c>
      <c r="G16" s="87">
        <v>7</v>
      </c>
      <c r="H16" s="87">
        <v>4</v>
      </c>
      <c r="I16" s="88">
        <v>57.14</v>
      </c>
      <c r="J16" s="87">
        <v>2</v>
      </c>
      <c r="K16" s="87">
        <v>0</v>
      </c>
      <c r="L16" s="88">
        <v>0</v>
      </c>
      <c r="M16" s="87">
        <v>2</v>
      </c>
      <c r="N16" s="87">
        <v>2</v>
      </c>
      <c r="O16" s="88">
        <v>100</v>
      </c>
    </row>
    <row r="17" spans="1:15" ht="20.100000000000001" customHeight="1" x14ac:dyDescent="0.25">
      <c r="A17" s="9">
        <v>9</v>
      </c>
      <c r="B17" s="9" t="s">
        <v>337</v>
      </c>
      <c r="C17" s="8" t="s">
        <v>338</v>
      </c>
      <c r="D17" s="87">
        <v>5</v>
      </c>
      <c r="E17" s="87">
        <v>5</v>
      </c>
      <c r="F17" s="88">
        <v>100</v>
      </c>
      <c r="G17" s="87">
        <v>7</v>
      </c>
      <c r="H17" s="87">
        <v>7</v>
      </c>
      <c r="I17" s="88">
        <v>100</v>
      </c>
      <c r="J17" s="87">
        <v>4</v>
      </c>
      <c r="K17" s="87">
        <v>3</v>
      </c>
      <c r="L17" s="88">
        <v>75</v>
      </c>
      <c r="M17" s="87">
        <v>0</v>
      </c>
      <c r="N17" s="87">
        <v>0</v>
      </c>
      <c r="O17" s="88">
        <v>0</v>
      </c>
    </row>
    <row r="18" spans="1:15" ht="20.100000000000001" customHeight="1" x14ac:dyDescent="0.25">
      <c r="A18" s="9">
        <v>10</v>
      </c>
      <c r="B18" s="9" t="s">
        <v>339</v>
      </c>
      <c r="C18" s="8" t="s">
        <v>340</v>
      </c>
      <c r="D18" s="87">
        <v>54</v>
      </c>
      <c r="E18" s="87">
        <v>49</v>
      </c>
      <c r="F18" s="88">
        <v>90.74</v>
      </c>
      <c r="G18" s="87">
        <v>45</v>
      </c>
      <c r="H18" s="87">
        <v>41</v>
      </c>
      <c r="I18" s="88">
        <v>91.11</v>
      </c>
      <c r="J18" s="87">
        <v>2</v>
      </c>
      <c r="K18" s="87">
        <v>2</v>
      </c>
      <c r="L18" s="88">
        <v>100</v>
      </c>
      <c r="M18" s="87">
        <v>2</v>
      </c>
      <c r="N18" s="87">
        <v>2</v>
      </c>
      <c r="O18" s="88">
        <v>100</v>
      </c>
    </row>
    <row r="19" spans="1:15" ht="20.100000000000001" customHeight="1" x14ac:dyDescent="0.25">
      <c r="A19" s="9">
        <v>11</v>
      </c>
      <c r="B19" s="9" t="s">
        <v>341</v>
      </c>
      <c r="C19" s="8" t="s">
        <v>342</v>
      </c>
      <c r="D19" s="87">
        <v>24</v>
      </c>
      <c r="E19" s="87">
        <v>22</v>
      </c>
      <c r="F19" s="88">
        <v>91.67</v>
      </c>
      <c r="G19" s="87">
        <v>10</v>
      </c>
      <c r="H19" s="87">
        <v>10</v>
      </c>
      <c r="I19" s="88">
        <v>100</v>
      </c>
      <c r="J19" s="87">
        <v>3</v>
      </c>
      <c r="K19" s="87">
        <v>3</v>
      </c>
      <c r="L19" s="88">
        <v>100</v>
      </c>
      <c r="M19" s="87">
        <v>2</v>
      </c>
      <c r="N19" s="87">
        <v>2</v>
      </c>
      <c r="O19" s="88">
        <v>100</v>
      </c>
    </row>
    <row r="20" spans="1:15" ht="20.100000000000001" customHeight="1" x14ac:dyDescent="0.25">
      <c r="A20" s="9">
        <v>12</v>
      </c>
      <c r="B20" s="9" t="s">
        <v>343</v>
      </c>
      <c r="C20" s="8" t="s">
        <v>344</v>
      </c>
      <c r="D20" s="87">
        <v>7</v>
      </c>
      <c r="E20" s="87">
        <v>1</v>
      </c>
      <c r="F20" s="88">
        <v>14.29</v>
      </c>
      <c r="G20" s="87">
        <v>6</v>
      </c>
      <c r="H20" s="87">
        <v>2</v>
      </c>
      <c r="I20" s="88">
        <v>33.33</v>
      </c>
      <c r="J20" s="87">
        <v>2</v>
      </c>
      <c r="K20" s="87">
        <v>2</v>
      </c>
      <c r="L20" s="88">
        <v>100</v>
      </c>
      <c r="M20" s="87">
        <v>1</v>
      </c>
      <c r="N20" s="87">
        <v>1</v>
      </c>
      <c r="O20" s="88">
        <v>100</v>
      </c>
    </row>
    <row r="21" spans="1:15" ht="20.100000000000001" customHeight="1" x14ac:dyDescent="0.25">
      <c r="A21" s="9">
        <v>13</v>
      </c>
      <c r="B21" s="9" t="s">
        <v>345</v>
      </c>
      <c r="C21" s="8" t="s">
        <v>346</v>
      </c>
      <c r="D21" s="87">
        <v>18</v>
      </c>
      <c r="E21" s="87">
        <v>14</v>
      </c>
      <c r="F21" s="88">
        <v>77.78</v>
      </c>
      <c r="G21" s="87">
        <v>7</v>
      </c>
      <c r="H21" s="87">
        <v>7</v>
      </c>
      <c r="I21" s="88">
        <v>100</v>
      </c>
      <c r="J21" s="87">
        <v>13</v>
      </c>
      <c r="K21" s="87">
        <v>13</v>
      </c>
      <c r="L21" s="88">
        <v>100</v>
      </c>
      <c r="M21" s="87">
        <v>0</v>
      </c>
      <c r="N21" s="87">
        <v>0</v>
      </c>
      <c r="O21" s="88">
        <v>0</v>
      </c>
    </row>
    <row r="22" spans="1:15" ht="20.100000000000001" customHeight="1" x14ac:dyDescent="0.25">
      <c r="A22" s="9">
        <v>14</v>
      </c>
      <c r="B22" s="9" t="s">
        <v>347</v>
      </c>
      <c r="C22" s="8" t="s">
        <v>348</v>
      </c>
      <c r="D22" s="87">
        <v>2</v>
      </c>
      <c r="E22" s="87">
        <v>2</v>
      </c>
      <c r="F22" s="88">
        <v>100</v>
      </c>
      <c r="G22" s="87">
        <v>1</v>
      </c>
      <c r="H22" s="87">
        <v>1</v>
      </c>
      <c r="I22" s="88">
        <v>100</v>
      </c>
      <c r="J22" s="87">
        <v>0</v>
      </c>
      <c r="K22" s="87">
        <v>0</v>
      </c>
      <c r="L22" s="88">
        <v>0</v>
      </c>
      <c r="M22" s="87">
        <v>0</v>
      </c>
      <c r="N22" s="87">
        <v>0</v>
      </c>
      <c r="O22" s="88">
        <v>0</v>
      </c>
    </row>
    <row r="23" spans="1:15" ht="20.100000000000001" customHeight="1" x14ac:dyDescent="0.25">
      <c r="A23" s="9">
        <v>15</v>
      </c>
      <c r="B23" s="9" t="s">
        <v>349</v>
      </c>
      <c r="C23" s="8" t="s">
        <v>350</v>
      </c>
      <c r="D23" s="87">
        <v>35</v>
      </c>
      <c r="E23" s="87">
        <v>34</v>
      </c>
      <c r="F23" s="88">
        <v>97.14</v>
      </c>
      <c r="G23" s="87">
        <v>36</v>
      </c>
      <c r="H23" s="87">
        <v>29</v>
      </c>
      <c r="I23" s="88">
        <v>80.56</v>
      </c>
      <c r="J23" s="87">
        <v>0</v>
      </c>
      <c r="K23" s="87">
        <v>0</v>
      </c>
      <c r="L23" s="88">
        <v>0</v>
      </c>
      <c r="M23" s="87">
        <v>2</v>
      </c>
      <c r="N23" s="87">
        <v>1</v>
      </c>
      <c r="O23" s="88">
        <v>50</v>
      </c>
    </row>
    <row r="24" spans="1:15" ht="20.100000000000001" customHeight="1" x14ac:dyDescent="0.25">
      <c r="A24" s="9">
        <v>16</v>
      </c>
      <c r="B24" s="9" t="s">
        <v>351</v>
      </c>
      <c r="C24" s="8" t="s">
        <v>352</v>
      </c>
      <c r="D24" s="87">
        <v>10</v>
      </c>
      <c r="E24" s="87">
        <v>10</v>
      </c>
      <c r="F24" s="88">
        <v>100</v>
      </c>
      <c r="G24" s="87">
        <v>16</v>
      </c>
      <c r="H24" s="87">
        <v>16</v>
      </c>
      <c r="I24" s="88">
        <v>100</v>
      </c>
      <c r="J24" s="87">
        <v>3</v>
      </c>
      <c r="K24" s="87">
        <v>3</v>
      </c>
      <c r="L24" s="88">
        <v>100</v>
      </c>
      <c r="M24" s="87">
        <v>0</v>
      </c>
      <c r="N24" s="87">
        <v>0</v>
      </c>
      <c r="O24" s="88">
        <v>0</v>
      </c>
    </row>
    <row r="25" spans="1:15" ht="20.100000000000001" customHeight="1" x14ac:dyDescent="0.25">
      <c r="A25" s="9">
        <v>17</v>
      </c>
      <c r="B25" s="9" t="s">
        <v>353</v>
      </c>
      <c r="C25" s="8" t="s">
        <v>354</v>
      </c>
      <c r="D25" s="87">
        <v>8</v>
      </c>
      <c r="E25" s="87">
        <v>6</v>
      </c>
      <c r="F25" s="88">
        <v>75</v>
      </c>
      <c r="G25" s="87">
        <v>7</v>
      </c>
      <c r="H25" s="87">
        <v>5</v>
      </c>
      <c r="I25" s="88">
        <v>71.430000000000007</v>
      </c>
      <c r="J25" s="87">
        <v>0</v>
      </c>
      <c r="K25" s="87">
        <v>0</v>
      </c>
      <c r="L25" s="88">
        <v>0</v>
      </c>
      <c r="M25" s="87">
        <v>1</v>
      </c>
      <c r="N25" s="87">
        <v>0</v>
      </c>
      <c r="O25" s="88">
        <v>0</v>
      </c>
    </row>
    <row r="26" spans="1:15" ht="20.100000000000001" customHeight="1" x14ac:dyDescent="0.25">
      <c r="A26" s="9">
        <v>18</v>
      </c>
      <c r="B26" s="9" t="s">
        <v>355</v>
      </c>
      <c r="C26" s="8" t="s">
        <v>356</v>
      </c>
      <c r="D26" s="87">
        <v>12</v>
      </c>
      <c r="E26" s="87">
        <v>10</v>
      </c>
      <c r="F26" s="88">
        <v>83.33</v>
      </c>
      <c r="G26" s="87">
        <v>10</v>
      </c>
      <c r="H26" s="87">
        <v>9</v>
      </c>
      <c r="I26" s="88">
        <v>90</v>
      </c>
      <c r="J26" s="87">
        <v>1</v>
      </c>
      <c r="K26" s="87">
        <v>1</v>
      </c>
      <c r="L26" s="88">
        <v>100</v>
      </c>
      <c r="M26" s="87">
        <v>1</v>
      </c>
      <c r="N26" s="87">
        <v>1</v>
      </c>
      <c r="O26" s="88">
        <v>100</v>
      </c>
    </row>
    <row r="27" spans="1:15" ht="20.100000000000001" customHeight="1" x14ac:dyDescent="0.25">
      <c r="A27" s="9">
        <v>19</v>
      </c>
      <c r="B27" s="9" t="s">
        <v>357</v>
      </c>
      <c r="C27" s="8" t="s">
        <v>358</v>
      </c>
      <c r="D27" s="87">
        <v>9</v>
      </c>
      <c r="E27" s="87">
        <v>9</v>
      </c>
      <c r="F27" s="88">
        <v>100</v>
      </c>
      <c r="G27" s="87">
        <v>5</v>
      </c>
      <c r="H27" s="87">
        <v>5</v>
      </c>
      <c r="I27" s="88">
        <v>100</v>
      </c>
      <c r="J27" s="87">
        <v>0</v>
      </c>
      <c r="K27" s="87">
        <v>0</v>
      </c>
      <c r="L27" s="88">
        <v>0</v>
      </c>
      <c r="M27" s="87">
        <v>1</v>
      </c>
      <c r="N27" s="87">
        <v>1</v>
      </c>
      <c r="O27" s="88">
        <v>100</v>
      </c>
    </row>
    <row r="28" spans="1:15" ht="20.100000000000001" customHeight="1" x14ac:dyDescent="0.25">
      <c r="A28" s="9">
        <v>20</v>
      </c>
      <c r="B28" s="9" t="s">
        <v>359</v>
      </c>
      <c r="C28" s="8" t="s">
        <v>360</v>
      </c>
      <c r="D28" s="87">
        <v>18</v>
      </c>
      <c r="E28" s="87">
        <v>16</v>
      </c>
      <c r="F28" s="88">
        <v>88.89</v>
      </c>
      <c r="G28" s="87">
        <v>22</v>
      </c>
      <c r="H28" s="87">
        <v>16</v>
      </c>
      <c r="I28" s="88">
        <v>72.73</v>
      </c>
      <c r="J28" s="87">
        <v>1</v>
      </c>
      <c r="K28" s="87">
        <v>0</v>
      </c>
      <c r="L28" s="88">
        <v>0</v>
      </c>
      <c r="M28" s="87">
        <v>1</v>
      </c>
      <c r="N28" s="87">
        <v>1</v>
      </c>
      <c r="O28" s="88">
        <v>100</v>
      </c>
    </row>
    <row r="29" spans="1:15" ht="20.100000000000001" customHeight="1" x14ac:dyDescent="0.25">
      <c r="A29" s="9">
        <v>21</v>
      </c>
      <c r="B29" s="9" t="s">
        <v>361</v>
      </c>
      <c r="C29" s="8" t="s">
        <v>362</v>
      </c>
      <c r="D29" s="87">
        <v>23</v>
      </c>
      <c r="E29" s="87">
        <v>18</v>
      </c>
      <c r="F29" s="88">
        <v>78.260000000000005</v>
      </c>
      <c r="G29" s="87">
        <v>21</v>
      </c>
      <c r="H29" s="87">
        <v>19</v>
      </c>
      <c r="I29" s="88">
        <v>90.48</v>
      </c>
      <c r="J29" s="87">
        <v>3</v>
      </c>
      <c r="K29" s="87">
        <v>2</v>
      </c>
      <c r="L29" s="88">
        <v>66.67</v>
      </c>
      <c r="M29" s="87">
        <v>0</v>
      </c>
      <c r="N29" s="87">
        <v>0</v>
      </c>
      <c r="O29" s="88">
        <v>0</v>
      </c>
    </row>
    <row r="30" spans="1:15" ht="20.100000000000001" customHeight="1" x14ac:dyDescent="0.25">
      <c r="A30" s="9">
        <v>22</v>
      </c>
      <c r="B30" s="9" t="s">
        <v>363</v>
      </c>
      <c r="C30" s="8" t="s">
        <v>364</v>
      </c>
      <c r="D30" s="87">
        <v>22</v>
      </c>
      <c r="E30" s="87">
        <v>18</v>
      </c>
      <c r="F30" s="88">
        <v>81.819999999999993</v>
      </c>
      <c r="G30" s="87">
        <v>8</v>
      </c>
      <c r="H30" s="87">
        <v>7</v>
      </c>
      <c r="I30" s="88">
        <v>87.5</v>
      </c>
      <c r="J30" s="87">
        <v>0</v>
      </c>
      <c r="K30" s="87">
        <v>0</v>
      </c>
      <c r="L30" s="88">
        <v>0</v>
      </c>
      <c r="M30" s="87">
        <v>0</v>
      </c>
      <c r="N30" s="87">
        <v>0</v>
      </c>
      <c r="O30" s="88">
        <v>0</v>
      </c>
    </row>
    <row r="31" spans="1:15" ht="20.100000000000001" customHeight="1" x14ac:dyDescent="0.25">
      <c r="A31" s="9">
        <v>23</v>
      </c>
      <c r="B31" s="9" t="s">
        <v>365</v>
      </c>
      <c r="C31" s="8" t="s">
        <v>366</v>
      </c>
      <c r="D31" s="87">
        <v>14</v>
      </c>
      <c r="E31" s="87">
        <v>11</v>
      </c>
      <c r="F31" s="88">
        <v>78.569999999999993</v>
      </c>
      <c r="G31" s="87">
        <v>12</v>
      </c>
      <c r="H31" s="87">
        <v>9</v>
      </c>
      <c r="I31" s="88">
        <v>75</v>
      </c>
      <c r="J31" s="87">
        <v>3</v>
      </c>
      <c r="K31" s="87">
        <v>2</v>
      </c>
      <c r="L31" s="88">
        <v>66.67</v>
      </c>
      <c r="M31" s="87">
        <v>3</v>
      </c>
      <c r="N31" s="87">
        <v>3</v>
      </c>
      <c r="O31" s="88">
        <v>100</v>
      </c>
    </row>
    <row r="32" spans="1:15" ht="20.100000000000001" customHeight="1" x14ac:dyDescent="0.25">
      <c r="A32" s="9">
        <v>24</v>
      </c>
      <c r="B32" s="9" t="s">
        <v>367</v>
      </c>
      <c r="C32" s="8" t="s">
        <v>368</v>
      </c>
      <c r="D32" s="87">
        <v>23</v>
      </c>
      <c r="E32" s="87">
        <v>21</v>
      </c>
      <c r="F32" s="88">
        <v>91.3</v>
      </c>
      <c r="G32" s="87">
        <v>30</v>
      </c>
      <c r="H32" s="87">
        <v>25</v>
      </c>
      <c r="I32" s="88">
        <v>83.33</v>
      </c>
      <c r="J32" s="87">
        <v>2</v>
      </c>
      <c r="K32" s="87">
        <v>1</v>
      </c>
      <c r="L32" s="88">
        <v>50</v>
      </c>
      <c r="M32" s="87">
        <v>2</v>
      </c>
      <c r="N32" s="87">
        <v>1</v>
      </c>
      <c r="O32" s="88">
        <v>50</v>
      </c>
    </row>
    <row r="33" spans="1:15" ht="20.100000000000001" customHeight="1" x14ac:dyDescent="0.25">
      <c r="A33" s="9">
        <v>25</v>
      </c>
      <c r="B33" s="9" t="s">
        <v>369</v>
      </c>
      <c r="C33" s="8" t="s">
        <v>370</v>
      </c>
      <c r="D33" s="87">
        <v>22</v>
      </c>
      <c r="E33" s="87">
        <v>19</v>
      </c>
      <c r="F33" s="88">
        <v>86.36</v>
      </c>
      <c r="G33" s="87">
        <v>17</v>
      </c>
      <c r="H33" s="87">
        <v>14</v>
      </c>
      <c r="I33" s="88">
        <v>82.35</v>
      </c>
      <c r="J33" s="87">
        <v>1</v>
      </c>
      <c r="K33" s="87">
        <v>1</v>
      </c>
      <c r="L33" s="88">
        <v>100</v>
      </c>
      <c r="M33" s="87">
        <v>2</v>
      </c>
      <c r="N33" s="87">
        <v>1</v>
      </c>
      <c r="O33" s="88">
        <v>50</v>
      </c>
    </row>
    <row r="34" spans="1:15" ht="20.100000000000001" customHeight="1" x14ac:dyDescent="0.25">
      <c r="A34" s="9">
        <v>26</v>
      </c>
      <c r="B34" s="9" t="s">
        <v>371</v>
      </c>
      <c r="C34" s="8" t="s">
        <v>372</v>
      </c>
      <c r="D34" s="87">
        <v>20</v>
      </c>
      <c r="E34" s="87">
        <v>15</v>
      </c>
      <c r="F34" s="88">
        <v>75</v>
      </c>
      <c r="G34" s="87">
        <v>16</v>
      </c>
      <c r="H34" s="87">
        <v>14</v>
      </c>
      <c r="I34" s="88">
        <v>87.5</v>
      </c>
      <c r="J34" s="87">
        <v>1</v>
      </c>
      <c r="K34" s="87">
        <v>1</v>
      </c>
      <c r="L34" s="88">
        <v>100</v>
      </c>
      <c r="M34" s="87">
        <v>2</v>
      </c>
      <c r="N34" s="87">
        <v>1</v>
      </c>
      <c r="O34" s="88">
        <v>50</v>
      </c>
    </row>
    <row r="35" spans="1:15" ht="20.100000000000001" customHeight="1" x14ac:dyDescent="0.25">
      <c r="A35" s="9">
        <v>27</v>
      </c>
      <c r="B35" s="9" t="s">
        <v>373</v>
      </c>
      <c r="C35" s="8" t="s">
        <v>374</v>
      </c>
      <c r="D35" s="87">
        <v>6</v>
      </c>
      <c r="E35" s="87">
        <v>4</v>
      </c>
      <c r="F35" s="88">
        <v>66.67</v>
      </c>
      <c r="G35" s="87">
        <v>5</v>
      </c>
      <c r="H35" s="87">
        <v>0</v>
      </c>
      <c r="I35" s="88">
        <v>0</v>
      </c>
      <c r="J35" s="87">
        <v>2</v>
      </c>
      <c r="K35" s="87">
        <v>2</v>
      </c>
      <c r="L35" s="88">
        <v>100</v>
      </c>
      <c r="M35" s="87">
        <v>0</v>
      </c>
      <c r="N35" s="87">
        <v>0</v>
      </c>
      <c r="O35" s="88">
        <v>0</v>
      </c>
    </row>
    <row r="36" spans="1:15" ht="20.100000000000001" customHeight="1" x14ac:dyDescent="0.25">
      <c r="A36" s="9">
        <v>28</v>
      </c>
      <c r="B36" s="9" t="s">
        <v>375</v>
      </c>
      <c r="C36" s="8" t="s">
        <v>376</v>
      </c>
      <c r="D36" s="87">
        <v>11</v>
      </c>
      <c r="E36" s="87">
        <v>10</v>
      </c>
      <c r="F36" s="88">
        <v>90.91</v>
      </c>
      <c r="G36" s="87">
        <v>7</v>
      </c>
      <c r="H36" s="87">
        <v>6</v>
      </c>
      <c r="I36" s="88">
        <v>85.71</v>
      </c>
      <c r="J36" s="87">
        <v>0</v>
      </c>
      <c r="K36" s="87">
        <v>0</v>
      </c>
      <c r="L36" s="88">
        <v>0</v>
      </c>
      <c r="M36" s="87">
        <v>0</v>
      </c>
      <c r="N36" s="87">
        <v>0</v>
      </c>
      <c r="O36" s="88">
        <v>0</v>
      </c>
    </row>
    <row r="37" spans="1:15" ht="20.100000000000001" customHeight="1" x14ac:dyDescent="0.25">
      <c r="A37" s="9">
        <v>29</v>
      </c>
      <c r="B37" s="9" t="s">
        <v>377</v>
      </c>
      <c r="C37" s="8" t="s">
        <v>378</v>
      </c>
      <c r="D37" s="87">
        <v>4</v>
      </c>
      <c r="E37" s="87">
        <v>2</v>
      </c>
      <c r="F37" s="88">
        <v>50</v>
      </c>
      <c r="G37" s="87">
        <v>4</v>
      </c>
      <c r="H37" s="87">
        <v>1</v>
      </c>
      <c r="I37" s="88">
        <v>25</v>
      </c>
      <c r="J37" s="87">
        <v>4</v>
      </c>
      <c r="K37" s="87">
        <v>3</v>
      </c>
      <c r="L37" s="88">
        <v>75</v>
      </c>
      <c r="M37" s="87">
        <v>2</v>
      </c>
      <c r="N37" s="87">
        <v>1</v>
      </c>
      <c r="O37" s="88">
        <v>50</v>
      </c>
    </row>
    <row r="38" spans="1:15" ht="20.100000000000001" customHeight="1" x14ac:dyDescent="0.25">
      <c r="A38" s="9">
        <v>30</v>
      </c>
      <c r="B38" s="9" t="s">
        <v>379</v>
      </c>
      <c r="C38" s="8" t="s">
        <v>380</v>
      </c>
      <c r="D38" s="87">
        <v>27</v>
      </c>
      <c r="E38" s="87">
        <v>24</v>
      </c>
      <c r="F38" s="88">
        <v>88.89</v>
      </c>
      <c r="G38" s="87">
        <v>21</v>
      </c>
      <c r="H38" s="87">
        <v>21</v>
      </c>
      <c r="I38" s="88">
        <v>100</v>
      </c>
      <c r="J38" s="87">
        <v>3</v>
      </c>
      <c r="K38" s="87">
        <v>2</v>
      </c>
      <c r="L38" s="88">
        <v>66.67</v>
      </c>
      <c r="M38" s="87">
        <v>3</v>
      </c>
      <c r="N38" s="87">
        <v>3</v>
      </c>
      <c r="O38" s="88">
        <v>100</v>
      </c>
    </row>
    <row r="39" spans="1:15" ht="20.100000000000001" customHeight="1" x14ac:dyDescent="0.25">
      <c r="A39" s="9">
        <v>31</v>
      </c>
      <c r="B39" s="9" t="s">
        <v>381</v>
      </c>
      <c r="C39" s="8" t="s">
        <v>382</v>
      </c>
      <c r="D39" s="87">
        <v>4</v>
      </c>
      <c r="E39" s="87">
        <v>3</v>
      </c>
      <c r="F39" s="88">
        <v>75</v>
      </c>
      <c r="G39" s="87">
        <v>6</v>
      </c>
      <c r="H39" s="87">
        <v>6</v>
      </c>
      <c r="I39" s="88">
        <v>100</v>
      </c>
      <c r="J39" s="87">
        <v>0</v>
      </c>
      <c r="K39" s="87">
        <v>0</v>
      </c>
      <c r="L39" s="88">
        <v>0</v>
      </c>
      <c r="M39" s="87">
        <v>0</v>
      </c>
      <c r="N39" s="87">
        <v>0</v>
      </c>
      <c r="O39" s="88">
        <v>0</v>
      </c>
    </row>
    <row r="40" spans="1:15" ht="20.100000000000001" customHeight="1" x14ac:dyDescent="0.25">
      <c r="A40" s="9">
        <v>32</v>
      </c>
      <c r="B40" s="9" t="s">
        <v>383</v>
      </c>
      <c r="C40" s="8" t="s">
        <v>384</v>
      </c>
      <c r="D40" s="87">
        <v>10</v>
      </c>
      <c r="E40" s="87">
        <v>7</v>
      </c>
      <c r="F40" s="88">
        <v>70</v>
      </c>
      <c r="G40" s="87">
        <v>3</v>
      </c>
      <c r="H40" s="87">
        <v>1</v>
      </c>
      <c r="I40" s="88">
        <v>33.33</v>
      </c>
      <c r="J40" s="87">
        <v>0</v>
      </c>
      <c r="K40" s="87">
        <v>0</v>
      </c>
      <c r="L40" s="88">
        <v>0</v>
      </c>
      <c r="M40" s="87">
        <v>1</v>
      </c>
      <c r="N40" s="87">
        <v>1</v>
      </c>
      <c r="O40" s="88">
        <v>100</v>
      </c>
    </row>
    <row r="41" spans="1:15" ht="20.100000000000001" customHeight="1" x14ac:dyDescent="0.25">
      <c r="A41" s="9">
        <v>33</v>
      </c>
      <c r="B41" s="9" t="s">
        <v>385</v>
      </c>
      <c r="C41" s="8" t="s">
        <v>386</v>
      </c>
      <c r="D41" s="87">
        <v>3</v>
      </c>
      <c r="E41" s="87">
        <v>2</v>
      </c>
      <c r="F41" s="88">
        <v>66.67</v>
      </c>
      <c r="G41" s="87">
        <v>3</v>
      </c>
      <c r="H41" s="87">
        <v>2</v>
      </c>
      <c r="I41" s="88">
        <v>66.67</v>
      </c>
      <c r="J41" s="87">
        <v>1</v>
      </c>
      <c r="K41" s="87">
        <v>1</v>
      </c>
      <c r="L41" s="88">
        <v>100</v>
      </c>
      <c r="M41" s="87">
        <v>0</v>
      </c>
      <c r="N41" s="87">
        <v>0</v>
      </c>
      <c r="O41" s="88">
        <v>0</v>
      </c>
    </row>
    <row r="42" spans="1:15" ht="20.100000000000001" customHeight="1" x14ac:dyDescent="0.25">
      <c r="A42" s="9">
        <v>34</v>
      </c>
      <c r="B42" s="9" t="s">
        <v>387</v>
      </c>
      <c r="C42" s="8" t="s">
        <v>388</v>
      </c>
      <c r="D42" s="87">
        <v>3</v>
      </c>
      <c r="E42" s="87">
        <v>1</v>
      </c>
      <c r="F42" s="88">
        <v>33.33</v>
      </c>
      <c r="G42" s="87">
        <v>4</v>
      </c>
      <c r="H42" s="87">
        <v>3</v>
      </c>
      <c r="I42" s="88">
        <v>75</v>
      </c>
      <c r="J42" s="87">
        <v>1</v>
      </c>
      <c r="K42" s="87">
        <v>0</v>
      </c>
      <c r="L42" s="88">
        <v>0</v>
      </c>
      <c r="M42" s="87">
        <v>0</v>
      </c>
      <c r="N42" s="87">
        <v>0</v>
      </c>
      <c r="O42" s="88">
        <v>0</v>
      </c>
    </row>
    <row r="43" spans="1:15" ht="20.100000000000001" customHeight="1" x14ac:dyDescent="0.25">
      <c r="A43" s="9">
        <v>35</v>
      </c>
      <c r="B43" s="9" t="s">
        <v>389</v>
      </c>
      <c r="C43" s="135" t="s">
        <v>390</v>
      </c>
      <c r="D43" s="87">
        <v>4</v>
      </c>
      <c r="E43" s="87">
        <v>3</v>
      </c>
      <c r="F43" s="88">
        <v>75</v>
      </c>
      <c r="G43" s="87">
        <v>8</v>
      </c>
      <c r="H43" s="87">
        <v>7</v>
      </c>
      <c r="I43" s="88">
        <v>87.5</v>
      </c>
      <c r="J43" s="87">
        <v>3</v>
      </c>
      <c r="K43" s="87">
        <v>3</v>
      </c>
      <c r="L43" s="88">
        <v>100</v>
      </c>
      <c r="M43" s="87">
        <v>1</v>
      </c>
      <c r="N43" s="87">
        <v>1</v>
      </c>
      <c r="O43" s="88">
        <v>100</v>
      </c>
    </row>
    <row r="44" spans="1:15" ht="20.100000000000001" customHeight="1" x14ac:dyDescent="0.25">
      <c r="A44" s="197" t="s">
        <v>7</v>
      </c>
      <c r="B44" s="202"/>
      <c r="C44" s="198"/>
      <c r="D44" s="40">
        <v>524</v>
      </c>
      <c r="E44" s="40">
        <v>445</v>
      </c>
      <c r="F44" s="89">
        <v>84.92</v>
      </c>
      <c r="G44" s="40">
        <v>414</v>
      </c>
      <c r="H44" s="40">
        <v>339</v>
      </c>
      <c r="I44" s="89">
        <v>81.88</v>
      </c>
      <c r="J44" s="40">
        <v>68</v>
      </c>
      <c r="K44" s="40">
        <v>54</v>
      </c>
      <c r="L44" s="89">
        <v>79.41</v>
      </c>
      <c r="M44" s="40">
        <v>33</v>
      </c>
      <c r="N44" s="40">
        <v>25</v>
      </c>
      <c r="O44" s="89">
        <v>75.760000000000005</v>
      </c>
    </row>
  </sheetData>
  <mergeCells count="14">
    <mergeCell ref="A44:C44"/>
    <mergeCell ref="D6:I6"/>
    <mergeCell ref="A3:O3"/>
    <mergeCell ref="A2:O2"/>
    <mergeCell ref="J6:O6"/>
    <mergeCell ref="J7:L7"/>
    <mergeCell ref="M7:O7"/>
    <mergeCell ref="A5:O5"/>
    <mergeCell ref="A4:O4"/>
    <mergeCell ref="D7:F7"/>
    <mergeCell ref="G7:I7"/>
    <mergeCell ref="A6:A8"/>
    <mergeCell ref="B6:B8"/>
    <mergeCell ref="C6:C8"/>
  </mergeCells>
  <pageMargins left="1" right="0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R40" sqref="R40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20.85546875" bestFit="1" customWidth="1"/>
    <col min="4" max="5" width="7.85546875" bestFit="1" customWidth="1"/>
    <col min="6" max="6" width="8.42578125" bestFit="1" customWidth="1"/>
    <col min="7" max="8" width="7.85546875" bestFit="1" customWidth="1"/>
    <col min="9" max="9" width="8.42578125" bestFit="1" customWidth="1"/>
    <col min="10" max="11" width="7.85546875" bestFit="1" customWidth="1"/>
    <col min="12" max="12" width="8.42578125" bestFit="1" customWidth="1"/>
    <col min="13" max="14" width="7.85546875" bestFit="1" customWidth="1"/>
    <col min="15" max="15" width="8.42578125" bestFit="1" customWidth="1"/>
  </cols>
  <sheetData>
    <row r="1" spans="1:15" ht="18" customHeight="1" x14ac:dyDescent="0.25">
      <c r="A1" s="167" t="s">
        <v>318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18" customHeight="1" x14ac:dyDescent="0.25">
      <c r="A2" s="167" t="s">
        <v>117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ht="18" customHeight="1" x14ac:dyDescent="0.25">
      <c r="A3" s="167" t="s">
        <v>317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</row>
    <row r="4" spans="1:15" ht="18" customHeight="1" x14ac:dyDescent="0.25">
      <c r="A4" s="167" t="s">
        <v>174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/>
    </row>
    <row r="5" spans="1:15" ht="18" customHeight="1" x14ac:dyDescent="0.25">
      <c r="A5" s="167" t="s">
        <v>16</v>
      </c>
      <c r="B5" s="168"/>
      <c r="C5" s="169"/>
      <c r="D5" s="167" t="s">
        <v>170</v>
      </c>
      <c r="E5" s="168"/>
      <c r="F5" s="168"/>
      <c r="G5" s="168"/>
      <c r="H5" s="168"/>
      <c r="I5" s="169"/>
      <c r="J5" s="167" t="s">
        <v>171</v>
      </c>
      <c r="K5" s="168"/>
      <c r="L5" s="168"/>
      <c r="M5" s="168"/>
      <c r="N5" s="168"/>
      <c r="O5" s="169"/>
    </row>
    <row r="6" spans="1:15" ht="18" customHeight="1" x14ac:dyDescent="0.25">
      <c r="A6" s="170" t="s">
        <v>17</v>
      </c>
      <c r="B6" s="170" t="s">
        <v>24</v>
      </c>
      <c r="C6" s="170" t="s">
        <v>18</v>
      </c>
      <c r="D6" s="167" t="s">
        <v>5</v>
      </c>
      <c r="E6" s="168"/>
      <c r="F6" s="169"/>
      <c r="G6" s="167" t="s">
        <v>6</v>
      </c>
      <c r="H6" s="168"/>
      <c r="I6" s="169"/>
      <c r="J6" s="167" t="s">
        <v>5</v>
      </c>
      <c r="K6" s="168"/>
      <c r="L6" s="169"/>
      <c r="M6" s="167" t="s">
        <v>6</v>
      </c>
      <c r="N6" s="168"/>
      <c r="O6" s="169"/>
    </row>
    <row r="7" spans="1:15" ht="18" customHeight="1" x14ac:dyDescent="0.25">
      <c r="A7" s="171"/>
      <c r="B7" s="171"/>
      <c r="C7" s="171"/>
      <c r="D7" s="1" t="s">
        <v>19</v>
      </c>
      <c r="E7" s="1" t="s">
        <v>20</v>
      </c>
      <c r="F7" s="1" t="s">
        <v>21</v>
      </c>
      <c r="G7" s="1" t="s">
        <v>19</v>
      </c>
      <c r="H7" s="1" t="s">
        <v>20</v>
      </c>
      <c r="I7" s="1" t="s">
        <v>21</v>
      </c>
      <c r="J7" s="1" t="s">
        <v>19</v>
      </c>
      <c r="K7" s="1" t="s">
        <v>20</v>
      </c>
      <c r="L7" s="1" t="s">
        <v>21</v>
      </c>
      <c r="M7" s="1" t="s">
        <v>19</v>
      </c>
      <c r="N7" s="1" t="s">
        <v>20</v>
      </c>
      <c r="O7" s="1" t="s">
        <v>21</v>
      </c>
    </row>
    <row r="8" spans="1:15" ht="18" customHeight="1" x14ac:dyDescent="0.25">
      <c r="A8" s="1">
        <v>1</v>
      </c>
      <c r="B8" s="140" t="s">
        <v>321</v>
      </c>
      <c r="C8" s="32" t="s">
        <v>322</v>
      </c>
      <c r="D8" s="87">
        <v>20984</v>
      </c>
      <c r="E8" s="87">
        <v>18404</v>
      </c>
      <c r="F8" s="87">
        <v>87.7</v>
      </c>
      <c r="G8" s="87">
        <v>21359</v>
      </c>
      <c r="H8" s="87">
        <v>19931</v>
      </c>
      <c r="I8" s="87">
        <v>93.31</v>
      </c>
      <c r="J8" s="87">
        <v>20966</v>
      </c>
      <c r="K8" s="87">
        <v>18731</v>
      </c>
      <c r="L8" s="87">
        <v>89.34</v>
      </c>
      <c r="M8" s="87">
        <v>21345</v>
      </c>
      <c r="N8" s="87">
        <v>19907</v>
      </c>
      <c r="O8" s="87">
        <v>93.26</v>
      </c>
    </row>
    <row r="9" spans="1:15" ht="18" customHeight="1" x14ac:dyDescent="0.25">
      <c r="A9" s="1">
        <v>2</v>
      </c>
      <c r="B9" s="140" t="s">
        <v>323</v>
      </c>
      <c r="C9" s="32" t="s">
        <v>324</v>
      </c>
      <c r="D9" s="87">
        <v>26590</v>
      </c>
      <c r="E9" s="87">
        <v>22681</v>
      </c>
      <c r="F9" s="87">
        <v>85.3</v>
      </c>
      <c r="G9" s="87">
        <v>27202</v>
      </c>
      <c r="H9" s="87">
        <v>25008</v>
      </c>
      <c r="I9" s="87">
        <v>91.93</v>
      </c>
      <c r="J9" s="87">
        <v>26547</v>
      </c>
      <c r="K9" s="87">
        <v>23752</v>
      </c>
      <c r="L9" s="87">
        <v>89.47</v>
      </c>
      <c r="M9" s="87">
        <v>27176</v>
      </c>
      <c r="N9" s="87">
        <v>25299</v>
      </c>
      <c r="O9" s="87">
        <v>93.09</v>
      </c>
    </row>
    <row r="10" spans="1:15" ht="18" customHeight="1" x14ac:dyDescent="0.25">
      <c r="A10" s="1">
        <v>3</v>
      </c>
      <c r="B10" s="140" t="s">
        <v>325</v>
      </c>
      <c r="C10" s="32" t="s">
        <v>326</v>
      </c>
      <c r="D10" s="87">
        <v>6239</v>
      </c>
      <c r="E10" s="87">
        <v>5942</v>
      </c>
      <c r="F10" s="87">
        <v>95.24</v>
      </c>
      <c r="G10" s="87">
        <v>6109</v>
      </c>
      <c r="H10" s="87">
        <v>5944</v>
      </c>
      <c r="I10" s="87">
        <v>97.3</v>
      </c>
      <c r="J10" s="87">
        <v>6220</v>
      </c>
      <c r="K10" s="87">
        <v>5871</v>
      </c>
      <c r="L10" s="87">
        <v>94.39</v>
      </c>
      <c r="M10" s="87">
        <v>6103</v>
      </c>
      <c r="N10" s="87">
        <v>5905</v>
      </c>
      <c r="O10" s="87">
        <v>96.76</v>
      </c>
    </row>
    <row r="11" spans="1:15" ht="18" customHeight="1" x14ac:dyDescent="0.25">
      <c r="A11" s="1">
        <v>4</v>
      </c>
      <c r="B11" s="140" t="s">
        <v>327</v>
      </c>
      <c r="C11" s="32" t="s">
        <v>328</v>
      </c>
      <c r="D11" s="87">
        <v>6780</v>
      </c>
      <c r="E11" s="87">
        <v>6634</v>
      </c>
      <c r="F11" s="87">
        <v>97.85</v>
      </c>
      <c r="G11" s="87">
        <v>6615</v>
      </c>
      <c r="H11" s="87">
        <v>6545</v>
      </c>
      <c r="I11" s="87">
        <v>98.94</v>
      </c>
      <c r="J11" s="87">
        <v>6774</v>
      </c>
      <c r="K11" s="87">
        <v>6675</v>
      </c>
      <c r="L11" s="87">
        <v>98.54</v>
      </c>
      <c r="M11" s="87">
        <v>6610</v>
      </c>
      <c r="N11" s="87">
        <v>6544</v>
      </c>
      <c r="O11" s="87">
        <v>99</v>
      </c>
    </row>
    <row r="12" spans="1:15" ht="18" customHeight="1" x14ac:dyDescent="0.25">
      <c r="A12" s="1">
        <v>5</v>
      </c>
      <c r="B12" s="140" t="s">
        <v>329</v>
      </c>
      <c r="C12" s="32" t="s">
        <v>330</v>
      </c>
      <c r="D12" s="87">
        <v>7550</v>
      </c>
      <c r="E12" s="87">
        <v>7392</v>
      </c>
      <c r="F12" s="87">
        <v>97.91</v>
      </c>
      <c r="G12" s="87">
        <v>7573</v>
      </c>
      <c r="H12" s="87">
        <v>7474</v>
      </c>
      <c r="I12" s="87">
        <v>98.69</v>
      </c>
      <c r="J12" s="87">
        <v>7538</v>
      </c>
      <c r="K12" s="87">
        <v>7436</v>
      </c>
      <c r="L12" s="87">
        <v>98.65</v>
      </c>
      <c r="M12" s="87">
        <v>7565</v>
      </c>
      <c r="N12" s="87">
        <v>7489</v>
      </c>
      <c r="O12" s="87">
        <v>99</v>
      </c>
    </row>
    <row r="13" spans="1:15" ht="18" customHeight="1" x14ac:dyDescent="0.25">
      <c r="A13" s="1">
        <v>6</v>
      </c>
      <c r="B13" s="140" t="s">
        <v>331</v>
      </c>
      <c r="C13" s="32" t="s">
        <v>332</v>
      </c>
      <c r="D13" s="87">
        <v>9677</v>
      </c>
      <c r="E13" s="87">
        <v>9431</v>
      </c>
      <c r="F13" s="87">
        <v>97.46</v>
      </c>
      <c r="G13" s="87">
        <v>9400</v>
      </c>
      <c r="H13" s="87">
        <v>9251</v>
      </c>
      <c r="I13" s="87">
        <v>98.41</v>
      </c>
      <c r="J13" s="87">
        <v>9670</v>
      </c>
      <c r="K13" s="87">
        <v>9482</v>
      </c>
      <c r="L13" s="87">
        <v>98.06</v>
      </c>
      <c r="M13" s="87">
        <v>9392</v>
      </c>
      <c r="N13" s="87">
        <v>9288</v>
      </c>
      <c r="O13" s="87">
        <v>98.89</v>
      </c>
    </row>
    <row r="14" spans="1:15" ht="18" customHeight="1" x14ac:dyDescent="0.25">
      <c r="A14" s="1">
        <v>7</v>
      </c>
      <c r="B14" s="140" t="s">
        <v>333</v>
      </c>
      <c r="C14" s="32" t="s">
        <v>334</v>
      </c>
      <c r="D14" s="87">
        <v>6020</v>
      </c>
      <c r="E14" s="87">
        <v>5774</v>
      </c>
      <c r="F14" s="87">
        <v>95.91</v>
      </c>
      <c r="G14" s="87">
        <v>5941</v>
      </c>
      <c r="H14" s="87">
        <v>5833</v>
      </c>
      <c r="I14" s="87">
        <v>98.18</v>
      </c>
      <c r="J14" s="87">
        <v>5995</v>
      </c>
      <c r="K14" s="87">
        <v>5813</v>
      </c>
      <c r="L14" s="87">
        <v>96.96</v>
      </c>
      <c r="M14" s="87">
        <v>5932</v>
      </c>
      <c r="N14" s="87">
        <v>5822</v>
      </c>
      <c r="O14" s="87">
        <v>98.15</v>
      </c>
    </row>
    <row r="15" spans="1:15" ht="18" customHeight="1" x14ac:dyDescent="0.25">
      <c r="A15" s="1">
        <v>8</v>
      </c>
      <c r="B15" s="140" t="s">
        <v>335</v>
      </c>
      <c r="C15" s="32" t="s">
        <v>336</v>
      </c>
      <c r="D15" s="87">
        <v>10708</v>
      </c>
      <c r="E15" s="87">
        <v>10143</v>
      </c>
      <c r="F15" s="87">
        <v>94.72</v>
      </c>
      <c r="G15" s="87">
        <v>9931</v>
      </c>
      <c r="H15" s="87">
        <v>9650</v>
      </c>
      <c r="I15" s="87">
        <v>97.17</v>
      </c>
      <c r="J15" s="87">
        <v>10664</v>
      </c>
      <c r="K15" s="87">
        <v>10083</v>
      </c>
      <c r="L15" s="87">
        <v>94.55</v>
      </c>
      <c r="M15" s="87">
        <v>9901</v>
      </c>
      <c r="N15" s="87">
        <v>9566</v>
      </c>
      <c r="O15" s="87">
        <v>96.62</v>
      </c>
    </row>
    <row r="16" spans="1:15" ht="18" customHeight="1" x14ac:dyDescent="0.25">
      <c r="A16" s="1">
        <v>9</v>
      </c>
      <c r="B16" s="140" t="s">
        <v>337</v>
      </c>
      <c r="C16" s="32" t="s">
        <v>338</v>
      </c>
      <c r="D16" s="87">
        <v>5485</v>
      </c>
      <c r="E16" s="87">
        <v>5279</v>
      </c>
      <c r="F16" s="87">
        <v>96.24</v>
      </c>
      <c r="G16" s="87">
        <v>5603</v>
      </c>
      <c r="H16" s="87">
        <v>5515</v>
      </c>
      <c r="I16" s="87">
        <v>98.43</v>
      </c>
      <c r="J16" s="87">
        <v>5459</v>
      </c>
      <c r="K16" s="87">
        <v>5317</v>
      </c>
      <c r="L16" s="87">
        <v>97.4</v>
      </c>
      <c r="M16" s="87">
        <v>5585</v>
      </c>
      <c r="N16" s="87">
        <v>5512</v>
      </c>
      <c r="O16" s="87">
        <v>98.69</v>
      </c>
    </row>
    <row r="17" spans="1:15" ht="18" customHeight="1" x14ac:dyDescent="0.25">
      <c r="A17" s="1">
        <v>10</v>
      </c>
      <c r="B17" s="140" t="s">
        <v>339</v>
      </c>
      <c r="C17" s="32" t="s">
        <v>340</v>
      </c>
      <c r="D17" s="87">
        <v>17240</v>
      </c>
      <c r="E17" s="87">
        <v>16188</v>
      </c>
      <c r="F17" s="87">
        <v>93.9</v>
      </c>
      <c r="G17" s="87">
        <v>17376</v>
      </c>
      <c r="H17" s="87">
        <v>16853</v>
      </c>
      <c r="I17" s="87">
        <v>96.99</v>
      </c>
      <c r="J17" s="87">
        <v>17168</v>
      </c>
      <c r="K17" s="87">
        <v>15975</v>
      </c>
      <c r="L17" s="87">
        <v>93.05</v>
      </c>
      <c r="M17" s="87">
        <v>17319</v>
      </c>
      <c r="N17" s="87">
        <v>16683</v>
      </c>
      <c r="O17" s="87">
        <v>96.33</v>
      </c>
    </row>
    <row r="18" spans="1:15" ht="18" customHeight="1" x14ac:dyDescent="0.25">
      <c r="A18" s="1">
        <v>11</v>
      </c>
      <c r="B18" s="140" t="s">
        <v>341</v>
      </c>
      <c r="C18" s="32" t="s">
        <v>342</v>
      </c>
      <c r="D18" s="87">
        <v>10114</v>
      </c>
      <c r="E18" s="87">
        <v>9950</v>
      </c>
      <c r="F18" s="87">
        <v>98.38</v>
      </c>
      <c r="G18" s="87">
        <v>9662</v>
      </c>
      <c r="H18" s="87">
        <v>9601</v>
      </c>
      <c r="I18" s="87">
        <v>99.37</v>
      </c>
      <c r="J18" s="87">
        <v>10073</v>
      </c>
      <c r="K18" s="87">
        <v>9947</v>
      </c>
      <c r="L18" s="87">
        <v>98.75</v>
      </c>
      <c r="M18" s="87">
        <v>9646</v>
      </c>
      <c r="N18" s="87">
        <v>9606</v>
      </c>
      <c r="O18" s="87">
        <v>99.59</v>
      </c>
    </row>
    <row r="19" spans="1:15" ht="18" customHeight="1" x14ac:dyDescent="0.25">
      <c r="A19" s="1">
        <v>12</v>
      </c>
      <c r="B19" s="140" t="s">
        <v>343</v>
      </c>
      <c r="C19" s="32" t="s">
        <v>344</v>
      </c>
      <c r="D19" s="87">
        <v>6618</v>
      </c>
      <c r="E19" s="87">
        <v>6250</v>
      </c>
      <c r="F19" s="87">
        <v>94.44</v>
      </c>
      <c r="G19" s="87">
        <v>6328</v>
      </c>
      <c r="H19" s="87">
        <v>6210</v>
      </c>
      <c r="I19" s="87">
        <v>98.14</v>
      </c>
      <c r="J19" s="87">
        <v>6598</v>
      </c>
      <c r="K19" s="87">
        <v>6208</v>
      </c>
      <c r="L19" s="87">
        <v>94.09</v>
      </c>
      <c r="M19" s="87">
        <v>6320</v>
      </c>
      <c r="N19" s="87">
        <v>6163</v>
      </c>
      <c r="O19" s="87">
        <v>97.52</v>
      </c>
    </row>
    <row r="20" spans="1:15" ht="18" customHeight="1" x14ac:dyDescent="0.25">
      <c r="A20" s="1">
        <v>13</v>
      </c>
      <c r="B20" s="140" t="s">
        <v>345</v>
      </c>
      <c r="C20" s="32" t="s">
        <v>346</v>
      </c>
      <c r="D20" s="87">
        <v>13773</v>
      </c>
      <c r="E20" s="87">
        <v>12859</v>
      </c>
      <c r="F20" s="87">
        <v>93.36</v>
      </c>
      <c r="G20" s="87">
        <v>13389</v>
      </c>
      <c r="H20" s="87">
        <v>13151</v>
      </c>
      <c r="I20" s="87">
        <v>98.22</v>
      </c>
      <c r="J20" s="87">
        <v>13541</v>
      </c>
      <c r="K20" s="87">
        <v>12438</v>
      </c>
      <c r="L20" s="87">
        <v>91.85</v>
      </c>
      <c r="M20" s="87">
        <v>13276</v>
      </c>
      <c r="N20" s="87">
        <v>12868</v>
      </c>
      <c r="O20" s="87">
        <v>96.93</v>
      </c>
    </row>
    <row r="21" spans="1:15" ht="18" customHeight="1" x14ac:dyDescent="0.25">
      <c r="A21" s="1">
        <v>14</v>
      </c>
      <c r="B21" s="140" t="s">
        <v>347</v>
      </c>
      <c r="C21" s="32" t="s">
        <v>348</v>
      </c>
      <c r="D21" s="87">
        <v>2840</v>
      </c>
      <c r="E21" s="87">
        <v>2745</v>
      </c>
      <c r="F21" s="87">
        <v>96.65</v>
      </c>
      <c r="G21" s="87">
        <v>3155</v>
      </c>
      <c r="H21" s="87">
        <v>3104</v>
      </c>
      <c r="I21" s="87">
        <v>98.38</v>
      </c>
      <c r="J21" s="87">
        <v>2830</v>
      </c>
      <c r="K21" s="87">
        <v>2733</v>
      </c>
      <c r="L21" s="87">
        <v>96.57</v>
      </c>
      <c r="M21" s="87">
        <v>3153</v>
      </c>
      <c r="N21" s="87">
        <v>3073</v>
      </c>
      <c r="O21" s="87">
        <v>97.46</v>
      </c>
    </row>
    <row r="22" spans="1:15" ht="18" customHeight="1" x14ac:dyDescent="0.25">
      <c r="A22" s="1">
        <v>15</v>
      </c>
      <c r="B22" s="140" t="s">
        <v>349</v>
      </c>
      <c r="C22" s="32" t="s">
        <v>350</v>
      </c>
      <c r="D22" s="87">
        <v>9801</v>
      </c>
      <c r="E22" s="87">
        <v>9322</v>
      </c>
      <c r="F22" s="87">
        <v>95.11</v>
      </c>
      <c r="G22" s="87">
        <v>10460</v>
      </c>
      <c r="H22" s="87">
        <v>10195</v>
      </c>
      <c r="I22" s="87">
        <v>97.47</v>
      </c>
      <c r="J22" s="87">
        <v>9766</v>
      </c>
      <c r="K22" s="87">
        <v>9202</v>
      </c>
      <c r="L22" s="87">
        <v>94.22</v>
      </c>
      <c r="M22" s="87">
        <v>10426</v>
      </c>
      <c r="N22" s="87">
        <v>10075</v>
      </c>
      <c r="O22" s="87">
        <v>96.63</v>
      </c>
    </row>
    <row r="23" spans="1:15" ht="18" customHeight="1" x14ac:dyDescent="0.25">
      <c r="A23" s="1">
        <v>16</v>
      </c>
      <c r="B23" s="140" t="s">
        <v>351</v>
      </c>
      <c r="C23" s="32" t="s">
        <v>352</v>
      </c>
      <c r="D23" s="87">
        <v>10926</v>
      </c>
      <c r="E23" s="87">
        <v>10681</v>
      </c>
      <c r="F23" s="87">
        <v>97.76</v>
      </c>
      <c r="G23" s="87">
        <v>10734</v>
      </c>
      <c r="H23" s="87">
        <v>10631</v>
      </c>
      <c r="I23" s="87">
        <v>99.04</v>
      </c>
      <c r="J23" s="87">
        <v>10893</v>
      </c>
      <c r="K23" s="87">
        <v>10684</v>
      </c>
      <c r="L23" s="87">
        <v>98.08</v>
      </c>
      <c r="M23" s="87">
        <v>10720</v>
      </c>
      <c r="N23" s="87">
        <v>10659</v>
      </c>
      <c r="O23" s="87">
        <v>99.43</v>
      </c>
    </row>
    <row r="24" spans="1:15" ht="18" customHeight="1" x14ac:dyDescent="0.25">
      <c r="A24" s="1">
        <v>17</v>
      </c>
      <c r="B24" s="140" t="s">
        <v>353</v>
      </c>
      <c r="C24" s="32" t="s">
        <v>354</v>
      </c>
      <c r="D24" s="87">
        <v>5938</v>
      </c>
      <c r="E24" s="87">
        <v>5589</v>
      </c>
      <c r="F24" s="87">
        <v>94.12</v>
      </c>
      <c r="G24" s="87">
        <v>6172</v>
      </c>
      <c r="H24" s="87">
        <v>5952</v>
      </c>
      <c r="I24" s="87">
        <v>96.44</v>
      </c>
      <c r="J24" s="87">
        <v>5931</v>
      </c>
      <c r="K24" s="87">
        <v>5675</v>
      </c>
      <c r="L24" s="87">
        <v>95.68</v>
      </c>
      <c r="M24" s="87">
        <v>6165</v>
      </c>
      <c r="N24" s="87">
        <v>5977</v>
      </c>
      <c r="O24" s="87">
        <v>96.95</v>
      </c>
    </row>
    <row r="25" spans="1:15" ht="18" customHeight="1" x14ac:dyDescent="0.25">
      <c r="A25" s="1">
        <v>18</v>
      </c>
      <c r="B25" s="140" t="s">
        <v>355</v>
      </c>
      <c r="C25" s="32" t="s">
        <v>356</v>
      </c>
      <c r="D25" s="87">
        <v>10237</v>
      </c>
      <c r="E25" s="87">
        <v>9498</v>
      </c>
      <c r="F25" s="87">
        <v>92.78</v>
      </c>
      <c r="G25" s="87">
        <v>10912</v>
      </c>
      <c r="H25" s="87">
        <v>10547</v>
      </c>
      <c r="I25" s="87">
        <v>96.66</v>
      </c>
      <c r="J25" s="87">
        <v>10213</v>
      </c>
      <c r="K25" s="87">
        <v>9205</v>
      </c>
      <c r="L25" s="87">
        <v>90.13</v>
      </c>
      <c r="M25" s="87">
        <v>10894</v>
      </c>
      <c r="N25" s="87">
        <v>10183</v>
      </c>
      <c r="O25" s="87">
        <v>93.47</v>
      </c>
    </row>
    <row r="26" spans="1:15" ht="18" customHeight="1" x14ac:dyDescent="0.25">
      <c r="A26" s="1">
        <v>19</v>
      </c>
      <c r="B26" s="140" t="s">
        <v>357</v>
      </c>
      <c r="C26" s="32" t="s">
        <v>358</v>
      </c>
      <c r="D26" s="87">
        <v>9370</v>
      </c>
      <c r="E26" s="87">
        <v>9212</v>
      </c>
      <c r="F26" s="87">
        <v>98.31</v>
      </c>
      <c r="G26" s="87">
        <v>9863</v>
      </c>
      <c r="H26" s="87">
        <v>9753</v>
      </c>
      <c r="I26" s="87">
        <v>98.88</v>
      </c>
      <c r="J26" s="87">
        <v>9338</v>
      </c>
      <c r="K26" s="87">
        <v>9214</v>
      </c>
      <c r="L26" s="87">
        <v>98.67</v>
      </c>
      <c r="M26" s="87">
        <v>9840</v>
      </c>
      <c r="N26" s="87">
        <v>9739</v>
      </c>
      <c r="O26" s="87">
        <v>98.97</v>
      </c>
    </row>
    <row r="27" spans="1:15" ht="18" customHeight="1" x14ac:dyDescent="0.25">
      <c r="A27" s="1">
        <v>20</v>
      </c>
      <c r="B27" s="140" t="s">
        <v>359</v>
      </c>
      <c r="C27" s="32" t="s">
        <v>360</v>
      </c>
      <c r="D27" s="87">
        <v>10137</v>
      </c>
      <c r="E27" s="87">
        <v>9507</v>
      </c>
      <c r="F27" s="87">
        <v>93.79</v>
      </c>
      <c r="G27" s="87">
        <v>11260</v>
      </c>
      <c r="H27" s="87">
        <v>10935</v>
      </c>
      <c r="I27" s="87">
        <v>97.11</v>
      </c>
      <c r="J27" s="87">
        <v>10107</v>
      </c>
      <c r="K27" s="87">
        <v>9343</v>
      </c>
      <c r="L27" s="87">
        <v>92.44</v>
      </c>
      <c r="M27" s="87">
        <v>11234</v>
      </c>
      <c r="N27" s="87">
        <v>10707</v>
      </c>
      <c r="O27" s="87">
        <v>95.31</v>
      </c>
    </row>
    <row r="28" spans="1:15" ht="18" customHeight="1" x14ac:dyDescent="0.25">
      <c r="A28" s="1">
        <v>21</v>
      </c>
      <c r="B28" s="140" t="s">
        <v>361</v>
      </c>
      <c r="C28" s="32" t="s">
        <v>362</v>
      </c>
      <c r="D28" s="87">
        <v>7108</v>
      </c>
      <c r="E28" s="87">
        <v>6351</v>
      </c>
      <c r="F28" s="87">
        <v>89.35</v>
      </c>
      <c r="G28" s="87">
        <v>7533</v>
      </c>
      <c r="H28" s="87">
        <v>7134</v>
      </c>
      <c r="I28" s="87">
        <v>94.7</v>
      </c>
      <c r="J28" s="87">
        <v>7078</v>
      </c>
      <c r="K28" s="87">
        <v>6593</v>
      </c>
      <c r="L28" s="87">
        <v>93.15</v>
      </c>
      <c r="M28" s="87">
        <v>7509</v>
      </c>
      <c r="N28" s="87">
        <v>7172</v>
      </c>
      <c r="O28" s="87">
        <v>95.51</v>
      </c>
    </row>
    <row r="29" spans="1:15" ht="18" customHeight="1" x14ac:dyDescent="0.25">
      <c r="A29" s="1">
        <v>22</v>
      </c>
      <c r="B29" s="140" t="s">
        <v>363</v>
      </c>
      <c r="C29" s="32" t="s">
        <v>364</v>
      </c>
      <c r="D29" s="87">
        <v>13319</v>
      </c>
      <c r="E29" s="87">
        <v>11912</v>
      </c>
      <c r="F29" s="87">
        <v>89.44</v>
      </c>
      <c r="G29" s="87">
        <v>13461</v>
      </c>
      <c r="H29" s="87">
        <v>12940</v>
      </c>
      <c r="I29" s="87">
        <v>96.13</v>
      </c>
      <c r="J29" s="87">
        <v>13281</v>
      </c>
      <c r="K29" s="87">
        <v>12078</v>
      </c>
      <c r="L29" s="87">
        <v>90.94</v>
      </c>
      <c r="M29" s="87">
        <v>13440</v>
      </c>
      <c r="N29" s="87">
        <v>12805</v>
      </c>
      <c r="O29" s="87">
        <v>95.28</v>
      </c>
    </row>
    <row r="30" spans="1:15" ht="18" customHeight="1" x14ac:dyDescent="0.25">
      <c r="A30" s="1">
        <v>23</v>
      </c>
      <c r="B30" s="140" t="s">
        <v>365</v>
      </c>
      <c r="C30" s="32" t="s">
        <v>366</v>
      </c>
      <c r="D30" s="87">
        <v>22005</v>
      </c>
      <c r="E30" s="87">
        <v>20212</v>
      </c>
      <c r="F30" s="87">
        <v>91.85</v>
      </c>
      <c r="G30" s="87">
        <v>20861</v>
      </c>
      <c r="H30" s="87">
        <v>20182</v>
      </c>
      <c r="I30" s="87">
        <v>96.75</v>
      </c>
      <c r="J30" s="87">
        <v>21974</v>
      </c>
      <c r="K30" s="87">
        <v>20577</v>
      </c>
      <c r="L30" s="87">
        <v>93.64</v>
      </c>
      <c r="M30" s="87">
        <v>20843</v>
      </c>
      <c r="N30" s="87">
        <v>20168</v>
      </c>
      <c r="O30" s="87">
        <v>96.76</v>
      </c>
    </row>
    <row r="31" spans="1:15" ht="18" customHeight="1" x14ac:dyDescent="0.25">
      <c r="A31" s="1">
        <v>24</v>
      </c>
      <c r="B31" s="140" t="s">
        <v>367</v>
      </c>
      <c r="C31" s="32" t="s">
        <v>368</v>
      </c>
      <c r="D31" s="87">
        <v>15753</v>
      </c>
      <c r="E31" s="87">
        <v>14044</v>
      </c>
      <c r="F31" s="87">
        <v>89.15</v>
      </c>
      <c r="G31" s="87">
        <v>15753</v>
      </c>
      <c r="H31" s="87">
        <v>15066</v>
      </c>
      <c r="I31" s="87">
        <v>95.64</v>
      </c>
      <c r="J31" s="87">
        <v>15723</v>
      </c>
      <c r="K31" s="87">
        <v>14045</v>
      </c>
      <c r="L31" s="87">
        <v>89.33</v>
      </c>
      <c r="M31" s="87">
        <v>15716</v>
      </c>
      <c r="N31" s="87">
        <v>14823</v>
      </c>
      <c r="O31" s="87">
        <v>94.32</v>
      </c>
    </row>
    <row r="32" spans="1:15" ht="18" customHeight="1" x14ac:dyDescent="0.25">
      <c r="A32" s="1">
        <v>25</v>
      </c>
      <c r="B32" s="140" t="s">
        <v>369</v>
      </c>
      <c r="C32" s="32" t="s">
        <v>370</v>
      </c>
      <c r="D32" s="87">
        <v>14521</v>
      </c>
      <c r="E32" s="87">
        <v>13021</v>
      </c>
      <c r="F32" s="87">
        <v>89.67</v>
      </c>
      <c r="G32" s="87">
        <v>15428</v>
      </c>
      <c r="H32" s="87">
        <v>14697</v>
      </c>
      <c r="I32" s="87">
        <v>95.26</v>
      </c>
      <c r="J32" s="87">
        <v>14498</v>
      </c>
      <c r="K32" s="87">
        <v>13118</v>
      </c>
      <c r="L32" s="87">
        <v>90.48</v>
      </c>
      <c r="M32" s="87">
        <v>15408</v>
      </c>
      <c r="N32" s="87">
        <v>14544</v>
      </c>
      <c r="O32" s="87">
        <v>94.39</v>
      </c>
    </row>
    <row r="33" spans="1:15" ht="18" customHeight="1" x14ac:dyDescent="0.25">
      <c r="A33" s="1">
        <v>26</v>
      </c>
      <c r="B33" s="140" t="s">
        <v>371</v>
      </c>
      <c r="C33" s="32" t="s">
        <v>372</v>
      </c>
      <c r="D33" s="87">
        <v>19264</v>
      </c>
      <c r="E33" s="87">
        <v>17841</v>
      </c>
      <c r="F33" s="87">
        <v>92.61</v>
      </c>
      <c r="G33" s="87">
        <v>17720</v>
      </c>
      <c r="H33" s="87">
        <v>17126</v>
      </c>
      <c r="I33" s="87">
        <v>96.65</v>
      </c>
      <c r="J33" s="87">
        <v>19231</v>
      </c>
      <c r="K33" s="87">
        <v>18161</v>
      </c>
      <c r="L33" s="87">
        <v>94.44</v>
      </c>
      <c r="M33" s="87">
        <v>17699</v>
      </c>
      <c r="N33" s="87">
        <v>17076</v>
      </c>
      <c r="O33" s="87">
        <v>96.48</v>
      </c>
    </row>
    <row r="34" spans="1:15" ht="18" customHeight="1" x14ac:dyDescent="0.25">
      <c r="A34" s="1">
        <v>27</v>
      </c>
      <c r="B34" s="140" t="s">
        <v>373</v>
      </c>
      <c r="C34" s="32" t="s">
        <v>374</v>
      </c>
      <c r="D34" s="87">
        <v>4615</v>
      </c>
      <c r="E34" s="87">
        <v>4283</v>
      </c>
      <c r="F34" s="87">
        <v>92.81</v>
      </c>
      <c r="G34" s="87">
        <v>4624</v>
      </c>
      <c r="H34" s="87">
        <v>4517</v>
      </c>
      <c r="I34" s="87">
        <v>97.69</v>
      </c>
      <c r="J34" s="87">
        <v>4600</v>
      </c>
      <c r="K34" s="87">
        <v>4172</v>
      </c>
      <c r="L34" s="87">
        <v>90.7</v>
      </c>
      <c r="M34" s="87">
        <v>4616</v>
      </c>
      <c r="N34" s="87">
        <v>4408</v>
      </c>
      <c r="O34" s="87">
        <v>95.49</v>
      </c>
    </row>
    <row r="35" spans="1:15" ht="18" customHeight="1" x14ac:dyDescent="0.25">
      <c r="A35" s="1">
        <v>28</v>
      </c>
      <c r="B35" s="140" t="s">
        <v>375</v>
      </c>
      <c r="C35" s="32" t="s">
        <v>376</v>
      </c>
      <c r="D35" s="87">
        <v>4389</v>
      </c>
      <c r="E35" s="87">
        <v>4183</v>
      </c>
      <c r="F35" s="87">
        <v>95.31</v>
      </c>
      <c r="G35" s="87">
        <v>4544</v>
      </c>
      <c r="H35" s="87">
        <v>4477</v>
      </c>
      <c r="I35" s="87">
        <v>98.53</v>
      </c>
      <c r="J35" s="87">
        <v>4361</v>
      </c>
      <c r="K35" s="87">
        <v>4146</v>
      </c>
      <c r="L35" s="87">
        <v>95.07</v>
      </c>
      <c r="M35" s="87">
        <v>4527</v>
      </c>
      <c r="N35" s="87">
        <v>4411</v>
      </c>
      <c r="O35" s="87">
        <v>97.44</v>
      </c>
    </row>
    <row r="36" spans="1:15" ht="18" customHeight="1" x14ac:dyDescent="0.25">
      <c r="A36" s="1">
        <v>29</v>
      </c>
      <c r="B36" s="140" t="s">
        <v>377</v>
      </c>
      <c r="C36" s="32" t="s">
        <v>378</v>
      </c>
      <c r="D36" s="87">
        <v>8028</v>
      </c>
      <c r="E36" s="87">
        <v>6766</v>
      </c>
      <c r="F36" s="87">
        <v>84.28</v>
      </c>
      <c r="G36" s="87">
        <v>7774</v>
      </c>
      <c r="H36" s="87">
        <v>7084</v>
      </c>
      <c r="I36" s="87">
        <v>91.12</v>
      </c>
      <c r="J36" s="87">
        <v>8026</v>
      </c>
      <c r="K36" s="87">
        <v>6905</v>
      </c>
      <c r="L36" s="87">
        <v>86.03</v>
      </c>
      <c r="M36" s="87">
        <v>7766</v>
      </c>
      <c r="N36" s="87">
        <v>7032</v>
      </c>
      <c r="O36" s="87">
        <v>90.55</v>
      </c>
    </row>
    <row r="37" spans="1:15" ht="18" customHeight="1" x14ac:dyDescent="0.25">
      <c r="A37" s="1">
        <v>30</v>
      </c>
      <c r="B37" s="140" t="s">
        <v>379</v>
      </c>
      <c r="C37" s="32" t="s">
        <v>380</v>
      </c>
      <c r="D37" s="87">
        <v>20427</v>
      </c>
      <c r="E37" s="87">
        <v>18115</v>
      </c>
      <c r="F37" s="87">
        <v>88.68</v>
      </c>
      <c r="G37" s="87">
        <v>19953</v>
      </c>
      <c r="H37" s="87">
        <v>18865</v>
      </c>
      <c r="I37" s="87">
        <v>94.55</v>
      </c>
      <c r="J37" s="87">
        <v>20398</v>
      </c>
      <c r="K37" s="87">
        <v>17699</v>
      </c>
      <c r="L37" s="87">
        <v>86.77</v>
      </c>
      <c r="M37" s="87">
        <v>19926</v>
      </c>
      <c r="N37" s="87">
        <v>18267</v>
      </c>
      <c r="O37" s="87">
        <v>91.67</v>
      </c>
    </row>
    <row r="38" spans="1:15" ht="18" customHeight="1" x14ac:dyDescent="0.25">
      <c r="A38" s="1">
        <v>31</v>
      </c>
      <c r="B38" s="140" t="s">
        <v>381</v>
      </c>
      <c r="C38" s="32" t="s">
        <v>382</v>
      </c>
      <c r="D38" s="87">
        <v>10522</v>
      </c>
      <c r="E38" s="87">
        <v>9855</v>
      </c>
      <c r="F38" s="87">
        <v>93.66</v>
      </c>
      <c r="G38" s="87">
        <v>11003</v>
      </c>
      <c r="H38" s="87">
        <v>10653</v>
      </c>
      <c r="I38" s="87">
        <v>96.82</v>
      </c>
      <c r="J38" s="87">
        <v>10496</v>
      </c>
      <c r="K38" s="87">
        <v>9825</v>
      </c>
      <c r="L38" s="87">
        <v>93.61</v>
      </c>
      <c r="M38" s="87">
        <v>10974</v>
      </c>
      <c r="N38" s="87">
        <v>10522</v>
      </c>
      <c r="O38" s="87">
        <v>95.88</v>
      </c>
    </row>
    <row r="39" spans="1:15" ht="18" customHeight="1" x14ac:dyDescent="0.25">
      <c r="A39" s="1">
        <v>32</v>
      </c>
      <c r="B39" s="140" t="s">
        <v>383</v>
      </c>
      <c r="C39" s="32" t="s">
        <v>384</v>
      </c>
      <c r="D39" s="87">
        <v>13870</v>
      </c>
      <c r="E39" s="87">
        <v>12264</v>
      </c>
      <c r="F39" s="87">
        <v>88.42</v>
      </c>
      <c r="G39" s="87">
        <v>13956</v>
      </c>
      <c r="H39" s="87">
        <v>13185</v>
      </c>
      <c r="I39" s="87">
        <v>94.48</v>
      </c>
      <c r="J39" s="87">
        <v>13833</v>
      </c>
      <c r="K39" s="87">
        <v>12193</v>
      </c>
      <c r="L39" s="87">
        <v>88.14</v>
      </c>
      <c r="M39" s="87">
        <v>13935</v>
      </c>
      <c r="N39" s="87">
        <v>12830</v>
      </c>
      <c r="O39" s="87">
        <v>92.07</v>
      </c>
    </row>
    <row r="40" spans="1:15" ht="18" customHeight="1" x14ac:dyDescent="0.25">
      <c r="A40" s="1">
        <v>33</v>
      </c>
      <c r="B40" s="140" t="s">
        <v>385</v>
      </c>
      <c r="C40" s="32" t="s">
        <v>386</v>
      </c>
      <c r="D40" s="87">
        <v>12163</v>
      </c>
      <c r="E40" s="87">
        <v>10860</v>
      </c>
      <c r="F40" s="87">
        <v>89.29</v>
      </c>
      <c r="G40" s="87">
        <v>12321</v>
      </c>
      <c r="H40" s="87">
        <v>11553</v>
      </c>
      <c r="I40" s="87">
        <v>93.77</v>
      </c>
      <c r="J40" s="87">
        <v>12156</v>
      </c>
      <c r="K40" s="87">
        <v>10679</v>
      </c>
      <c r="L40" s="87">
        <v>87.85</v>
      </c>
      <c r="M40" s="87">
        <v>12315</v>
      </c>
      <c r="N40" s="87">
        <v>11224</v>
      </c>
      <c r="O40" s="87">
        <v>91.14</v>
      </c>
    </row>
    <row r="41" spans="1:15" ht="18" customHeight="1" x14ac:dyDescent="0.25">
      <c r="A41" s="1">
        <v>34</v>
      </c>
      <c r="B41" s="140" t="s">
        <v>387</v>
      </c>
      <c r="C41" s="32" t="s">
        <v>388</v>
      </c>
      <c r="D41" s="87">
        <v>9725</v>
      </c>
      <c r="E41" s="87">
        <v>9071</v>
      </c>
      <c r="F41" s="87">
        <v>93.28</v>
      </c>
      <c r="G41" s="87">
        <v>9861</v>
      </c>
      <c r="H41" s="87">
        <v>9485</v>
      </c>
      <c r="I41" s="87">
        <v>96.19</v>
      </c>
      <c r="J41" s="87">
        <v>9711</v>
      </c>
      <c r="K41" s="87">
        <v>9266</v>
      </c>
      <c r="L41" s="87">
        <v>95.42</v>
      </c>
      <c r="M41" s="87">
        <v>9845</v>
      </c>
      <c r="N41" s="87">
        <v>9534</v>
      </c>
      <c r="O41" s="87">
        <v>96.84</v>
      </c>
    </row>
    <row r="42" spans="1:15" ht="18" customHeight="1" x14ac:dyDescent="0.25">
      <c r="A42" s="119">
        <v>35</v>
      </c>
      <c r="B42" s="140" t="s">
        <v>389</v>
      </c>
      <c r="C42" s="125" t="s">
        <v>390</v>
      </c>
      <c r="D42" s="87">
        <v>9873</v>
      </c>
      <c r="E42" s="87">
        <v>8676</v>
      </c>
      <c r="F42" s="87">
        <v>87.88</v>
      </c>
      <c r="G42" s="87">
        <v>10094</v>
      </c>
      <c r="H42" s="87">
        <v>9320</v>
      </c>
      <c r="I42" s="87">
        <v>92.33</v>
      </c>
      <c r="J42" s="87">
        <v>9860</v>
      </c>
      <c r="K42" s="87">
        <v>8946</v>
      </c>
      <c r="L42" s="87">
        <v>90.73</v>
      </c>
      <c r="M42" s="87">
        <v>10081</v>
      </c>
      <c r="N42" s="87">
        <v>9334</v>
      </c>
      <c r="O42" s="87">
        <v>92.59</v>
      </c>
    </row>
    <row r="43" spans="1:15" s="19" customFormat="1" ht="18" customHeight="1" x14ac:dyDescent="0.25">
      <c r="A43" s="167" t="s">
        <v>7</v>
      </c>
      <c r="B43" s="168"/>
      <c r="C43" s="169"/>
      <c r="D43" s="40">
        <v>392609</v>
      </c>
      <c r="E43" s="40">
        <v>360935</v>
      </c>
      <c r="F43" s="89">
        <v>91.93</v>
      </c>
      <c r="G43" s="40">
        <v>393930</v>
      </c>
      <c r="H43" s="40">
        <v>378367</v>
      </c>
      <c r="I43" s="89">
        <v>96.05</v>
      </c>
      <c r="J43" s="40">
        <v>391517</v>
      </c>
      <c r="K43" s="40">
        <v>362187</v>
      </c>
      <c r="L43" s="89">
        <v>92.51</v>
      </c>
      <c r="M43" s="40">
        <v>393202</v>
      </c>
      <c r="N43" s="40">
        <v>375215</v>
      </c>
      <c r="O43" s="89">
        <v>95.43</v>
      </c>
    </row>
    <row r="47" spans="1:15" x14ac:dyDescent="0.25">
      <c r="D47" s="151"/>
      <c r="E47" s="151"/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3:C43"/>
    <mergeCell ref="C6:C7"/>
    <mergeCell ref="B6:B7"/>
    <mergeCell ref="A6:A7"/>
  </mergeCells>
  <pageMargins left="0.5" right="0" top="0.25" bottom="0.2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A3" sqref="A3:O3"/>
    </sheetView>
  </sheetViews>
  <sheetFormatPr defaultRowHeight="15" x14ac:dyDescent="0.25"/>
  <cols>
    <col min="1" max="1" width="4.7109375" style="22" customWidth="1"/>
    <col min="2" max="2" width="6.28515625" style="22" customWidth="1"/>
    <col min="3" max="3" width="18.42578125" bestFit="1" customWidth="1"/>
    <col min="4" max="4" width="8.7109375" customWidth="1"/>
    <col min="5" max="5" width="9.140625" customWidth="1"/>
    <col min="6" max="6" width="8" customWidth="1"/>
    <col min="7" max="7" width="7.7109375" customWidth="1"/>
    <col min="8" max="8" width="8.7109375" customWidth="1"/>
    <col min="9" max="9" width="7.7109375" customWidth="1"/>
    <col min="10" max="10" width="8.28515625" customWidth="1"/>
    <col min="11" max="11" width="9.5703125" customWidth="1"/>
    <col min="12" max="12" width="7.28515625" bestFit="1" customWidth="1"/>
    <col min="13" max="13" width="7.5703125" customWidth="1"/>
    <col min="14" max="14" width="9.140625" customWidth="1"/>
    <col min="15" max="15" width="8.140625" customWidth="1"/>
  </cols>
  <sheetData>
    <row r="2" spans="1:15" ht="15.75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15.75" customHeight="1" x14ac:dyDescent="0.25">
      <c r="A3" s="172" t="s">
        <v>786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15.75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15.75" customHeight="1" x14ac:dyDescent="0.25">
      <c r="A5" s="172" t="s">
        <v>77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15.75" customHeight="1" x14ac:dyDescent="0.25">
      <c r="A6" s="226" t="s">
        <v>38</v>
      </c>
      <c r="B6" s="188" t="s">
        <v>108</v>
      </c>
      <c r="C6" s="188" t="s">
        <v>64</v>
      </c>
      <c r="D6" s="180" t="s">
        <v>260</v>
      </c>
      <c r="E6" s="180"/>
      <c r="F6" s="180"/>
      <c r="G6" s="180"/>
      <c r="H6" s="180"/>
      <c r="I6" s="180"/>
      <c r="J6" s="180" t="s">
        <v>261</v>
      </c>
      <c r="K6" s="180"/>
      <c r="L6" s="180"/>
      <c r="M6" s="180"/>
      <c r="N6" s="180"/>
      <c r="O6" s="180"/>
    </row>
    <row r="7" spans="1:15" ht="15" customHeight="1" x14ac:dyDescent="0.25">
      <c r="A7" s="226"/>
      <c r="B7" s="188"/>
      <c r="C7" s="188"/>
      <c r="D7" s="180" t="s">
        <v>5</v>
      </c>
      <c r="E7" s="180"/>
      <c r="F7" s="180"/>
      <c r="G7" s="180" t="s">
        <v>6</v>
      </c>
      <c r="H7" s="180"/>
      <c r="I7" s="180"/>
      <c r="J7" s="180" t="s">
        <v>5</v>
      </c>
      <c r="K7" s="180"/>
      <c r="L7" s="180"/>
      <c r="M7" s="180" t="s">
        <v>6</v>
      </c>
      <c r="N7" s="180"/>
      <c r="O7" s="180"/>
    </row>
    <row r="8" spans="1:15" s="22" customFormat="1" ht="21" customHeight="1" x14ac:dyDescent="0.25">
      <c r="A8" s="226"/>
      <c r="B8" s="188"/>
      <c r="C8" s="188"/>
      <c r="D8" s="79" t="s">
        <v>56</v>
      </c>
      <c r="E8" s="79" t="s">
        <v>10</v>
      </c>
      <c r="F8" s="79" t="s">
        <v>21</v>
      </c>
      <c r="G8" s="79" t="s">
        <v>56</v>
      </c>
      <c r="H8" s="79" t="s">
        <v>10</v>
      </c>
      <c r="I8" s="79" t="s">
        <v>21</v>
      </c>
      <c r="J8" s="79" t="s">
        <v>56</v>
      </c>
      <c r="K8" s="79" t="s">
        <v>10</v>
      </c>
      <c r="L8" s="79" t="s">
        <v>21</v>
      </c>
      <c r="M8" s="79" t="s">
        <v>56</v>
      </c>
      <c r="N8" s="79" t="s">
        <v>10</v>
      </c>
      <c r="O8" s="79" t="s">
        <v>21</v>
      </c>
    </row>
    <row r="9" spans="1:15" ht="20.100000000000001" customHeight="1" x14ac:dyDescent="0.25">
      <c r="A9" s="9">
        <v>1</v>
      </c>
      <c r="B9" s="9" t="s">
        <v>321</v>
      </c>
      <c r="C9" s="8" t="s">
        <v>322</v>
      </c>
      <c r="D9" s="87">
        <v>1</v>
      </c>
      <c r="E9" s="87">
        <v>1</v>
      </c>
      <c r="F9" s="88">
        <v>100</v>
      </c>
      <c r="G9" s="87">
        <v>0</v>
      </c>
      <c r="H9" s="87">
        <v>0</v>
      </c>
      <c r="I9" s="88">
        <v>0</v>
      </c>
      <c r="J9" s="87">
        <v>5</v>
      </c>
      <c r="K9" s="87">
        <v>3</v>
      </c>
      <c r="L9" s="88">
        <v>60</v>
      </c>
      <c r="M9" s="87">
        <v>0</v>
      </c>
      <c r="N9" s="87">
        <v>0</v>
      </c>
      <c r="O9" s="88">
        <v>0</v>
      </c>
    </row>
    <row r="10" spans="1:15" ht="20.100000000000001" customHeight="1" x14ac:dyDescent="0.25">
      <c r="A10" s="9">
        <v>2</v>
      </c>
      <c r="B10" s="9" t="s">
        <v>323</v>
      </c>
      <c r="C10" s="8" t="s">
        <v>324</v>
      </c>
      <c r="D10" s="87">
        <v>0</v>
      </c>
      <c r="E10" s="87">
        <v>0</v>
      </c>
      <c r="F10" s="88">
        <v>0</v>
      </c>
      <c r="G10" s="87">
        <v>1</v>
      </c>
      <c r="H10" s="87">
        <v>0</v>
      </c>
      <c r="I10" s="88">
        <v>0</v>
      </c>
      <c r="J10" s="87">
        <v>4</v>
      </c>
      <c r="K10" s="87">
        <v>4</v>
      </c>
      <c r="L10" s="88">
        <v>100</v>
      </c>
      <c r="M10" s="87">
        <v>2</v>
      </c>
      <c r="N10" s="87">
        <v>2</v>
      </c>
      <c r="O10" s="88">
        <v>100</v>
      </c>
    </row>
    <row r="11" spans="1:15" ht="20.100000000000001" customHeight="1" x14ac:dyDescent="0.25">
      <c r="A11" s="9">
        <v>3</v>
      </c>
      <c r="B11" s="9" t="s">
        <v>325</v>
      </c>
      <c r="C11" s="8" t="s">
        <v>326</v>
      </c>
      <c r="D11" s="87">
        <v>1</v>
      </c>
      <c r="E11" s="87">
        <v>1</v>
      </c>
      <c r="F11" s="88">
        <v>100</v>
      </c>
      <c r="G11" s="87">
        <v>0</v>
      </c>
      <c r="H11" s="87">
        <v>0</v>
      </c>
      <c r="I11" s="88">
        <v>0</v>
      </c>
      <c r="J11" s="87">
        <v>1</v>
      </c>
      <c r="K11" s="87">
        <v>1</v>
      </c>
      <c r="L11" s="88">
        <v>100</v>
      </c>
      <c r="M11" s="87">
        <v>0</v>
      </c>
      <c r="N11" s="87">
        <v>0</v>
      </c>
      <c r="O11" s="88">
        <v>0</v>
      </c>
    </row>
    <row r="12" spans="1:15" ht="20.100000000000001" customHeight="1" x14ac:dyDescent="0.25">
      <c r="A12" s="9">
        <v>4</v>
      </c>
      <c r="B12" s="9" t="s">
        <v>327</v>
      </c>
      <c r="C12" s="8" t="s">
        <v>328</v>
      </c>
      <c r="D12" s="87">
        <v>0</v>
      </c>
      <c r="E12" s="87">
        <v>0</v>
      </c>
      <c r="F12" s="88">
        <v>0</v>
      </c>
      <c r="G12" s="87">
        <v>0</v>
      </c>
      <c r="H12" s="87">
        <v>0</v>
      </c>
      <c r="I12" s="88">
        <v>0</v>
      </c>
      <c r="J12" s="87">
        <v>0</v>
      </c>
      <c r="K12" s="87">
        <v>0</v>
      </c>
      <c r="L12" s="88">
        <v>0</v>
      </c>
      <c r="M12" s="87">
        <v>0</v>
      </c>
      <c r="N12" s="87">
        <v>0</v>
      </c>
      <c r="O12" s="88">
        <v>0</v>
      </c>
    </row>
    <row r="13" spans="1:15" ht="20.100000000000001" customHeight="1" x14ac:dyDescent="0.25">
      <c r="A13" s="9">
        <v>5</v>
      </c>
      <c r="B13" s="9" t="s">
        <v>329</v>
      </c>
      <c r="C13" s="8" t="s">
        <v>330</v>
      </c>
      <c r="D13" s="87">
        <v>0</v>
      </c>
      <c r="E13" s="87">
        <v>0</v>
      </c>
      <c r="F13" s="88">
        <v>0</v>
      </c>
      <c r="G13" s="87">
        <v>0</v>
      </c>
      <c r="H13" s="87">
        <v>0</v>
      </c>
      <c r="I13" s="88">
        <v>0</v>
      </c>
      <c r="J13" s="87">
        <v>0</v>
      </c>
      <c r="K13" s="87">
        <v>0</v>
      </c>
      <c r="L13" s="88">
        <v>0</v>
      </c>
      <c r="M13" s="87">
        <v>0</v>
      </c>
      <c r="N13" s="87">
        <v>0</v>
      </c>
      <c r="O13" s="88">
        <v>0</v>
      </c>
    </row>
    <row r="14" spans="1:15" ht="20.100000000000001" customHeight="1" x14ac:dyDescent="0.25">
      <c r="A14" s="9">
        <v>6</v>
      </c>
      <c r="B14" s="9" t="s">
        <v>331</v>
      </c>
      <c r="C14" s="8" t="s">
        <v>332</v>
      </c>
      <c r="D14" s="87">
        <v>0</v>
      </c>
      <c r="E14" s="87">
        <v>0</v>
      </c>
      <c r="F14" s="88">
        <v>0</v>
      </c>
      <c r="G14" s="87">
        <v>1</v>
      </c>
      <c r="H14" s="87">
        <v>1</v>
      </c>
      <c r="I14" s="88">
        <v>100</v>
      </c>
      <c r="J14" s="87">
        <v>0</v>
      </c>
      <c r="K14" s="87">
        <v>0</v>
      </c>
      <c r="L14" s="88">
        <v>0</v>
      </c>
      <c r="M14" s="87">
        <v>1</v>
      </c>
      <c r="N14" s="87">
        <v>1</v>
      </c>
      <c r="O14" s="88">
        <v>100</v>
      </c>
    </row>
    <row r="15" spans="1:15" ht="20.100000000000001" customHeight="1" x14ac:dyDescent="0.25">
      <c r="A15" s="9">
        <v>7</v>
      </c>
      <c r="B15" s="9" t="s">
        <v>333</v>
      </c>
      <c r="C15" s="8" t="s">
        <v>334</v>
      </c>
      <c r="D15" s="87">
        <v>0</v>
      </c>
      <c r="E15" s="87">
        <v>0</v>
      </c>
      <c r="F15" s="88">
        <v>0</v>
      </c>
      <c r="G15" s="87">
        <v>0</v>
      </c>
      <c r="H15" s="87">
        <v>0</v>
      </c>
      <c r="I15" s="88">
        <v>0</v>
      </c>
      <c r="J15" s="87">
        <v>1</v>
      </c>
      <c r="K15" s="87">
        <v>1</v>
      </c>
      <c r="L15" s="88">
        <v>100</v>
      </c>
      <c r="M15" s="87">
        <v>0</v>
      </c>
      <c r="N15" s="87">
        <v>0</v>
      </c>
      <c r="O15" s="88">
        <v>0</v>
      </c>
    </row>
    <row r="16" spans="1:15" ht="20.100000000000001" customHeight="1" x14ac:dyDescent="0.25">
      <c r="A16" s="9">
        <v>8</v>
      </c>
      <c r="B16" s="9" t="s">
        <v>335</v>
      </c>
      <c r="C16" s="8" t="s">
        <v>336</v>
      </c>
      <c r="D16" s="87">
        <v>0</v>
      </c>
      <c r="E16" s="87">
        <v>0</v>
      </c>
      <c r="F16" s="88">
        <v>0</v>
      </c>
      <c r="G16" s="87">
        <v>1</v>
      </c>
      <c r="H16" s="87">
        <v>1</v>
      </c>
      <c r="I16" s="88">
        <v>100</v>
      </c>
      <c r="J16" s="87">
        <v>2</v>
      </c>
      <c r="K16" s="87">
        <v>2</v>
      </c>
      <c r="L16" s="88">
        <v>100</v>
      </c>
      <c r="M16" s="87">
        <v>2</v>
      </c>
      <c r="N16" s="87">
        <v>1</v>
      </c>
      <c r="O16" s="88">
        <v>50</v>
      </c>
    </row>
    <row r="17" spans="1:15" ht="20.100000000000001" customHeight="1" x14ac:dyDescent="0.25">
      <c r="A17" s="9">
        <v>9</v>
      </c>
      <c r="B17" s="9" t="s">
        <v>337</v>
      </c>
      <c r="C17" s="8" t="s">
        <v>338</v>
      </c>
      <c r="D17" s="87">
        <v>0</v>
      </c>
      <c r="E17" s="87">
        <v>0</v>
      </c>
      <c r="F17" s="88">
        <v>0</v>
      </c>
      <c r="G17" s="87">
        <v>0</v>
      </c>
      <c r="H17" s="87">
        <v>0</v>
      </c>
      <c r="I17" s="88">
        <v>0</v>
      </c>
      <c r="J17" s="87">
        <v>0</v>
      </c>
      <c r="K17" s="87">
        <v>0</v>
      </c>
      <c r="L17" s="88">
        <v>0</v>
      </c>
      <c r="M17" s="87">
        <v>1</v>
      </c>
      <c r="N17" s="87">
        <v>1</v>
      </c>
      <c r="O17" s="88">
        <v>100</v>
      </c>
    </row>
    <row r="18" spans="1:15" ht="20.100000000000001" customHeight="1" x14ac:dyDescent="0.25">
      <c r="A18" s="9">
        <v>10</v>
      </c>
      <c r="B18" s="9" t="s">
        <v>339</v>
      </c>
      <c r="C18" s="8" t="s">
        <v>340</v>
      </c>
      <c r="D18" s="87">
        <v>1</v>
      </c>
      <c r="E18" s="87">
        <v>1</v>
      </c>
      <c r="F18" s="88">
        <v>100</v>
      </c>
      <c r="G18" s="87">
        <v>0</v>
      </c>
      <c r="H18" s="87">
        <v>0</v>
      </c>
      <c r="I18" s="88">
        <v>0</v>
      </c>
      <c r="J18" s="87">
        <v>3</v>
      </c>
      <c r="K18" s="87">
        <v>2</v>
      </c>
      <c r="L18" s="88">
        <v>66.67</v>
      </c>
      <c r="M18" s="87">
        <v>3</v>
      </c>
      <c r="N18" s="87">
        <v>3</v>
      </c>
      <c r="O18" s="88">
        <v>100</v>
      </c>
    </row>
    <row r="19" spans="1:15" ht="20.100000000000001" customHeight="1" x14ac:dyDescent="0.25">
      <c r="A19" s="9">
        <v>11</v>
      </c>
      <c r="B19" s="9" t="s">
        <v>341</v>
      </c>
      <c r="C19" s="8" t="s">
        <v>342</v>
      </c>
      <c r="D19" s="87">
        <v>0</v>
      </c>
      <c r="E19" s="87">
        <v>0</v>
      </c>
      <c r="F19" s="88">
        <v>0</v>
      </c>
      <c r="G19" s="87">
        <v>0</v>
      </c>
      <c r="H19" s="87">
        <v>0</v>
      </c>
      <c r="I19" s="88">
        <v>0</v>
      </c>
      <c r="J19" s="87">
        <v>1</v>
      </c>
      <c r="K19" s="87">
        <v>1</v>
      </c>
      <c r="L19" s="88">
        <v>100</v>
      </c>
      <c r="M19" s="87">
        <v>1</v>
      </c>
      <c r="N19" s="87">
        <v>1</v>
      </c>
      <c r="O19" s="88">
        <v>100</v>
      </c>
    </row>
    <row r="20" spans="1:15" ht="20.100000000000001" customHeight="1" x14ac:dyDescent="0.25">
      <c r="A20" s="9">
        <v>12</v>
      </c>
      <c r="B20" s="9" t="s">
        <v>343</v>
      </c>
      <c r="C20" s="8" t="s">
        <v>344</v>
      </c>
      <c r="D20" s="87">
        <v>0</v>
      </c>
      <c r="E20" s="87">
        <v>0</v>
      </c>
      <c r="F20" s="88">
        <v>0</v>
      </c>
      <c r="G20" s="87">
        <v>0</v>
      </c>
      <c r="H20" s="87">
        <v>0</v>
      </c>
      <c r="I20" s="88">
        <v>0</v>
      </c>
      <c r="J20" s="87">
        <v>1</v>
      </c>
      <c r="K20" s="87">
        <v>1</v>
      </c>
      <c r="L20" s="88">
        <v>100</v>
      </c>
      <c r="M20" s="87">
        <v>0</v>
      </c>
      <c r="N20" s="87">
        <v>0</v>
      </c>
      <c r="O20" s="88">
        <v>0</v>
      </c>
    </row>
    <row r="21" spans="1:15" ht="20.100000000000001" customHeight="1" x14ac:dyDescent="0.25">
      <c r="A21" s="9">
        <v>13</v>
      </c>
      <c r="B21" s="9" t="s">
        <v>345</v>
      </c>
      <c r="C21" s="8" t="s">
        <v>346</v>
      </c>
      <c r="D21" s="87">
        <v>0</v>
      </c>
      <c r="E21" s="87">
        <v>0</v>
      </c>
      <c r="F21" s="88">
        <v>0</v>
      </c>
      <c r="G21" s="87">
        <v>0</v>
      </c>
      <c r="H21" s="87">
        <v>0</v>
      </c>
      <c r="I21" s="88">
        <v>0</v>
      </c>
      <c r="J21" s="87">
        <v>2</v>
      </c>
      <c r="K21" s="87">
        <v>1</v>
      </c>
      <c r="L21" s="88">
        <v>50</v>
      </c>
      <c r="M21" s="87">
        <v>1</v>
      </c>
      <c r="N21" s="87">
        <v>1</v>
      </c>
      <c r="O21" s="88">
        <v>100</v>
      </c>
    </row>
    <row r="22" spans="1:15" ht="20.100000000000001" customHeight="1" x14ac:dyDescent="0.25">
      <c r="A22" s="9">
        <v>14</v>
      </c>
      <c r="B22" s="9" t="s">
        <v>347</v>
      </c>
      <c r="C22" s="8" t="s">
        <v>348</v>
      </c>
      <c r="D22" s="87">
        <v>0</v>
      </c>
      <c r="E22" s="87">
        <v>0</v>
      </c>
      <c r="F22" s="88">
        <v>0</v>
      </c>
      <c r="G22" s="87">
        <v>0</v>
      </c>
      <c r="H22" s="87">
        <v>0</v>
      </c>
      <c r="I22" s="88">
        <v>0</v>
      </c>
      <c r="J22" s="87">
        <v>1</v>
      </c>
      <c r="K22" s="87">
        <v>1</v>
      </c>
      <c r="L22" s="88">
        <v>100</v>
      </c>
      <c r="M22" s="87">
        <v>0</v>
      </c>
      <c r="N22" s="87">
        <v>0</v>
      </c>
      <c r="O22" s="88">
        <v>0</v>
      </c>
    </row>
    <row r="23" spans="1:15" ht="20.100000000000001" customHeight="1" x14ac:dyDescent="0.25">
      <c r="A23" s="9">
        <v>15</v>
      </c>
      <c r="B23" s="9" t="s">
        <v>349</v>
      </c>
      <c r="C23" s="8" t="s">
        <v>350</v>
      </c>
      <c r="D23" s="87">
        <v>1</v>
      </c>
      <c r="E23" s="87">
        <v>1</v>
      </c>
      <c r="F23" s="88">
        <v>100</v>
      </c>
      <c r="G23" s="87">
        <v>0</v>
      </c>
      <c r="H23" s="87">
        <v>0</v>
      </c>
      <c r="I23" s="88">
        <v>0</v>
      </c>
      <c r="J23" s="87">
        <v>0</v>
      </c>
      <c r="K23" s="87">
        <v>0</v>
      </c>
      <c r="L23" s="88">
        <v>0</v>
      </c>
      <c r="M23" s="87">
        <v>0</v>
      </c>
      <c r="N23" s="87">
        <v>0</v>
      </c>
      <c r="O23" s="88">
        <v>0</v>
      </c>
    </row>
    <row r="24" spans="1:15" ht="20.100000000000001" customHeight="1" x14ac:dyDescent="0.25">
      <c r="A24" s="9">
        <v>16</v>
      </c>
      <c r="B24" s="9" t="s">
        <v>351</v>
      </c>
      <c r="C24" s="8" t="s">
        <v>352</v>
      </c>
      <c r="D24" s="87">
        <v>0</v>
      </c>
      <c r="E24" s="87">
        <v>0</v>
      </c>
      <c r="F24" s="88">
        <v>0</v>
      </c>
      <c r="G24" s="87">
        <v>0</v>
      </c>
      <c r="H24" s="87">
        <v>0</v>
      </c>
      <c r="I24" s="88">
        <v>0</v>
      </c>
      <c r="J24" s="87">
        <v>0</v>
      </c>
      <c r="K24" s="87">
        <v>0</v>
      </c>
      <c r="L24" s="88">
        <v>0</v>
      </c>
      <c r="M24" s="87">
        <v>1</v>
      </c>
      <c r="N24" s="87">
        <v>1</v>
      </c>
      <c r="O24" s="88">
        <v>100</v>
      </c>
    </row>
    <row r="25" spans="1:15" ht="20.100000000000001" customHeight="1" x14ac:dyDescent="0.25">
      <c r="A25" s="9">
        <v>17</v>
      </c>
      <c r="B25" s="9" t="s">
        <v>353</v>
      </c>
      <c r="C25" s="8" t="s">
        <v>354</v>
      </c>
      <c r="D25" s="87">
        <v>1</v>
      </c>
      <c r="E25" s="87">
        <v>0</v>
      </c>
      <c r="F25" s="88">
        <v>0</v>
      </c>
      <c r="G25" s="87">
        <v>0</v>
      </c>
      <c r="H25" s="87">
        <v>0</v>
      </c>
      <c r="I25" s="88">
        <v>0</v>
      </c>
      <c r="J25" s="87">
        <v>0</v>
      </c>
      <c r="K25" s="87">
        <v>0</v>
      </c>
      <c r="L25" s="88">
        <v>0</v>
      </c>
      <c r="M25" s="87">
        <v>0</v>
      </c>
      <c r="N25" s="87">
        <v>0</v>
      </c>
      <c r="O25" s="88">
        <v>0</v>
      </c>
    </row>
    <row r="26" spans="1:15" ht="20.100000000000001" customHeight="1" x14ac:dyDescent="0.25">
      <c r="A26" s="9">
        <v>18</v>
      </c>
      <c r="B26" s="9" t="s">
        <v>355</v>
      </c>
      <c r="C26" s="8" t="s">
        <v>356</v>
      </c>
      <c r="D26" s="87">
        <v>0</v>
      </c>
      <c r="E26" s="87">
        <v>0</v>
      </c>
      <c r="F26" s="88">
        <v>0</v>
      </c>
      <c r="G26" s="87">
        <v>0</v>
      </c>
      <c r="H26" s="87">
        <v>0</v>
      </c>
      <c r="I26" s="88">
        <v>0</v>
      </c>
      <c r="J26" s="87">
        <v>0</v>
      </c>
      <c r="K26" s="87">
        <v>0</v>
      </c>
      <c r="L26" s="88">
        <v>0</v>
      </c>
      <c r="M26" s="87">
        <v>0</v>
      </c>
      <c r="N26" s="87">
        <v>0</v>
      </c>
      <c r="O26" s="88">
        <v>0</v>
      </c>
    </row>
    <row r="27" spans="1:15" ht="20.100000000000001" customHeight="1" x14ac:dyDescent="0.25">
      <c r="A27" s="9">
        <v>19</v>
      </c>
      <c r="B27" s="9" t="s">
        <v>357</v>
      </c>
      <c r="C27" s="8" t="s">
        <v>358</v>
      </c>
      <c r="D27" s="87">
        <v>0</v>
      </c>
      <c r="E27" s="87">
        <v>0</v>
      </c>
      <c r="F27" s="88">
        <v>0</v>
      </c>
      <c r="G27" s="87">
        <v>0</v>
      </c>
      <c r="H27" s="87">
        <v>0</v>
      </c>
      <c r="I27" s="88">
        <v>0</v>
      </c>
      <c r="J27" s="87">
        <v>1</v>
      </c>
      <c r="K27" s="87">
        <v>1</v>
      </c>
      <c r="L27" s="88">
        <v>100</v>
      </c>
      <c r="M27" s="87">
        <v>0</v>
      </c>
      <c r="N27" s="87">
        <v>0</v>
      </c>
      <c r="O27" s="88">
        <v>0</v>
      </c>
    </row>
    <row r="28" spans="1:15" ht="20.100000000000001" customHeight="1" x14ac:dyDescent="0.25">
      <c r="A28" s="9">
        <v>20</v>
      </c>
      <c r="B28" s="9" t="s">
        <v>359</v>
      </c>
      <c r="C28" s="8" t="s">
        <v>360</v>
      </c>
      <c r="D28" s="87">
        <v>0</v>
      </c>
      <c r="E28" s="87">
        <v>0</v>
      </c>
      <c r="F28" s="88">
        <v>0</v>
      </c>
      <c r="G28" s="87">
        <v>0</v>
      </c>
      <c r="H28" s="87">
        <v>0</v>
      </c>
      <c r="I28" s="88">
        <v>0</v>
      </c>
      <c r="J28" s="87">
        <v>0</v>
      </c>
      <c r="K28" s="87">
        <v>0</v>
      </c>
      <c r="L28" s="88">
        <v>0</v>
      </c>
      <c r="M28" s="87">
        <v>1</v>
      </c>
      <c r="N28" s="87">
        <v>0</v>
      </c>
      <c r="O28" s="88">
        <v>0</v>
      </c>
    </row>
    <row r="29" spans="1:15" ht="20.100000000000001" customHeight="1" x14ac:dyDescent="0.25">
      <c r="A29" s="9">
        <v>21</v>
      </c>
      <c r="B29" s="9" t="s">
        <v>361</v>
      </c>
      <c r="C29" s="8" t="s">
        <v>362</v>
      </c>
      <c r="D29" s="87">
        <v>0</v>
      </c>
      <c r="E29" s="87">
        <v>0</v>
      </c>
      <c r="F29" s="88">
        <v>0</v>
      </c>
      <c r="G29" s="87">
        <v>0</v>
      </c>
      <c r="H29" s="87">
        <v>0</v>
      </c>
      <c r="I29" s="88">
        <v>0</v>
      </c>
      <c r="J29" s="87">
        <v>0</v>
      </c>
      <c r="K29" s="87">
        <v>0</v>
      </c>
      <c r="L29" s="88">
        <v>0</v>
      </c>
      <c r="M29" s="87">
        <v>0</v>
      </c>
      <c r="N29" s="87">
        <v>0</v>
      </c>
      <c r="O29" s="88">
        <v>0</v>
      </c>
    </row>
    <row r="30" spans="1:15" ht="20.100000000000001" customHeight="1" x14ac:dyDescent="0.25">
      <c r="A30" s="9">
        <v>22</v>
      </c>
      <c r="B30" s="9" t="s">
        <v>363</v>
      </c>
      <c r="C30" s="8" t="s">
        <v>364</v>
      </c>
      <c r="D30" s="87">
        <v>0</v>
      </c>
      <c r="E30" s="87">
        <v>0</v>
      </c>
      <c r="F30" s="88">
        <v>0</v>
      </c>
      <c r="G30" s="87">
        <v>0</v>
      </c>
      <c r="H30" s="87">
        <v>0</v>
      </c>
      <c r="I30" s="88">
        <v>0</v>
      </c>
      <c r="J30" s="87">
        <v>0</v>
      </c>
      <c r="K30" s="87">
        <v>0</v>
      </c>
      <c r="L30" s="88">
        <v>0</v>
      </c>
      <c r="M30" s="87">
        <v>0</v>
      </c>
      <c r="N30" s="87">
        <v>0</v>
      </c>
      <c r="O30" s="88">
        <v>0</v>
      </c>
    </row>
    <row r="31" spans="1:15" ht="20.100000000000001" customHeight="1" x14ac:dyDescent="0.25">
      <c r="A31" s="9">
        <v>23</v>
      </c>
      <c r="B31" s="9" t="s">
        <v>365</v>
      </c>
      <c r="C31" s="8" t="s">
        <v>366</v>
      </c>
      <c r="D31" s="87">
        <v>0</v>
      </c>
      <c r="E31" s="87">
        <v>0</v>
      </c>
      <c r="F31" s="88">
        <v>0</v>
      </c>
      <c r="G31" s="87">
        <v>0</v>
      </c>
      <c r="H31" s="87">
        <v>0</v>
      </c>
      <c r="I31" s="88">
        <v>0</v>
      </c>
      <c r="J31" s="87">
        <v>1</v>
      </c>
      <c r="K31" s="87">
        <v>0</v>
      </c>
      <c r="L31" s="88">
        <v>0</v>
      </c>
      <c r="M31" s="87">
        <v>0</v>
      </c>
      <c r="N31" s="87">
        <v>0</v>
      </c>
      <c r="O31" s="88">
        <v>0</v>
      </c>
    </row>
    <row r="32" spans="1:15" ht="20.100000000000001" customHeight="1" x14ac:dyDescent="0.25">
      <c r="A32" s="9">
        <v>24</v>
      </c>
      <c r="B32" s="9" t="s">
        <v>367</v>
      </c>
      <c r="C32" s="8" t="s">
        <v>368</v>
      </c>
      <c r="D32" s="87">
        <v>0</v>
      </c>
      <c r="E32" s="87">
        <v>0</v>
      </c>
      <c r="F32" s="88">
        <v>0</v>
      </c>
      <c r="G32" s="87">
        <v>0</v>
      </c>
      <c r="H32" s="87">
        <v>0</v>
      </c>
      <c r="I32" s="88">
        <v>0</v>
      </c>
      <c r="J32" s="87">
        <v>1</v>
      </c>
      <c r="K32" s="87">
        <v>1</v>
      </c>
      <c r="L32" s="88">
        <v>100</v>
      </c>
      <c r="M32" s="87">
        <v>2</v>
      </c>
      <c r="N32" s="87">
        <v>2</v>
      </c>
      <c r="O32" s="88">
        <v>100</v>
      </c>
    </row>
    <row r="33" spans="1:15" ht="20.100000000000001" customHeight="1" x14ac:dyDescent="0.25">
      <c r="A33" s="9">
        <v>25</v>
      </c>
      <c r="B33" s="9" t="s">
        <v>369</v>
      </c>
      <c r="C33" s="8" t="s">
        <v>370</v>
      </c>
      <c r="D33" s="87">
        <v>0</v>
      </c>
      <c r="E33" s="87">
        <v>0</v>
      </c>
      <c r="F33" s="88">
        <v>0</v>
      </c>
      <c r="G33" s="87">
        <v>0</v>
      </c>
      <c r="H33" s="87">
        <v>0</v>
      </c>
      <c r="I33" s="88">
        <v>0</v>
      </c>
      <c r="J33" s="87">
        <v>2</v>
      </c>
      <c r="K33" s="87">
        <v>2</v>
      </c>
      <c r="L33" s="88">
        <v>100</v>
      </c>
      <c r="M33" s="87">
        <v>3</v>
      </c>
      <c r="N33" s="87">
        <v>3</v>
      </c>
      <c r="O33" s="88">
        <v>100</v>
      </c>
    </row>
    <row r="34" spans="1:15" ht="20.100000000000001" customHeight="1" x14ac:dyDescent="0.25">
      <c r="A34" s="9">
        <v>26</v>
      </c>
      <c r="B34" s="9" t="s">
        <v>371</v>
      </c>
      <c r="C34" s="8" t="s">
        <v>372</v>
      </c>
      <c r="D34" s="87">
        <v>0</v>
      </c>
      <c r="E34" s="87">
        <v>0</v>
      </c>
      <c r="F34" s="88">
        <v>0</v>
      </c>
      <c r="G34" s="87">
        <v>0</v>
      </c>
      <c r="H34" s="87">
        <v>0</v>
      </c>
      <c r="I34" s="88">
        <v>0</v>
      </c>
      <c r="J34" s="87">
        <v>1</v>
      </c>
      <c r="K34" s="87">
        <v>1</v>
      </c>
      <c r="L34" s="88">
        <v>100</v>
      </c>
      <c r="M34" s="87">
        <v>1</v>
      </c>
      <c r="N34" s="87">
        <v>1</v>
      </c>
      <c r="O34" s="88">
        <v>100</v>
      </c>
    </row>
    <row r="35" spans="1:15" ht="20.100000000000001" customHeight="1" x14ac:dyDescent="0.25">
      <c r="A35" s="9">
        <v>27</v>
      </c>
      <c r="B35" s="9" t="s">
        <v>373</v>
      </c>
      <c r="C35" s="8" t="s">
        <v>374</v>
      </c>
      <c r="D35" s="87">
        <v>1</v>
      </c>
      <c r="E35" s="87">
        <v>0</v>
      </c>
      <c r="F35" s="88">
        <v>0</v>
      </c>
      <c r="G35" s="87">
        <v>0</v>
      </c>
      <c r="H35" s="87">
        <v>0</v>
      </c>
      <c r="I35" s="88">
        <v>0</v>
      </c>
      <c r="J35" s="87">
        <v>0</v>
      </c>
      <c r="K35" s="87">
        <v>0</v>
      </c>
      <c r="L35" s="88">
        <v>0</v>
      </c>
      <c r="M35" s="87">
        <v>0</v>
      </c>
      <c r="N35" s="87">
        <v>0</v>
      </c>
      <c r="O35" s="88">
        <v>0</v>
      </c>
    </row>
    <row r="36" spans="1:15" ht="20.100000000000001" customHeight="1" x14ac:dyDescent="0.25">
      <c r="A36" s="9">
        <v>28</v>
      </c>
      <c r="B36" s="9" t="s">
        <v>375</v>
      </c>
      <c r="C36" s="8" t="s">
        <v>376</v>
      </c>
      <c r="D36" s="87">
        <v>0</v>
      </c>
      <c r="E36" s="87">
        <v>0</v>
      </c>
      <c r="F36" s="88">
        <v>0</v>
      </c>
      <c r="G36" s="87">
        <v>0</v>
      </c>
      <c r="H36" s="87">
        <v>0</v>
      </c>
      <c r="I36" s="88">
        <v>0</v>
      </c>
      <c r="J36" s="87">
        <v>0</v>
      </c>
      <c r="K36" s="87">
        <v>0</v>
      </c>
      <c r="L36" s="88">
        <v>0</v>
      </c>
      <c r="M36" s="87">
        <v>2</v>
      </c>
      <c r="N36" s="87">
        <v>2</v>
      </c>
      <c r="O36" s="88">
        <v>100</v>
      </c>
    </row>
    <row r="37" spans="1:15" ht="20.100000000000001" customHeight="1" x14ac:dyDescent="0.25">
      <c r="A37" s="9">
        <v>29</v>
      </c>
      <c r="B37" s="9" t="s">
        <v>377</v>
      </c>
      <c r="C37" s="8" t="s">
        <v>378</v>
      </c>
      <c r="D37" s="87">
        <v>0</v>
      </c>
      <c r="E37" s="87">
        <v>0</v>
      </c>
      <c r="F37" s="88">
        <v>0</v>
      </c>
      <c r="G37" s="87">
        <v>0</v>
      </c>
      <c r="H37" s="87">
        <v>0</v>
      </c>
      <c r="I37" s="88">
        <v>0</v>
      </c>
      <c r="J37" s="87">
        <v>0</v>
      </c>
      <c r="K37" s="87">
        <v>0</v>
      </c>
      <c r="L37" s="88">
        <v>0</v>
      </c>
      <c r="M37" s="87">
        <v>0</v>
      </c>
      <c r="N37" s="87">
        <v>0</v>
      </c>
      <c r="O37" s="88">
        <v>0</v>
      </c>
    </row>
    <row r="38" spans="1:15" ht="20.100000000000001" customHeight="1" x14ac:dyDescent="0.25">
      <c r="A38" s="9">
        <v>30</v>
      </c>
      <c r="B38" s="9" t="s">
        <v>379</v>
      </c>
      <c r="C38" s="8" t="s">
        <v>380</v>
      </c>
      <c r="D38" s="87">
        <v>1</v>
      </c>
      <c r="E38" s="87">
        <v>0</v>
      </c>
      <c r="F38" s="88">
        <v>0</v>
      </c>
      <c r="G38" s="87">
        <v>0</v>
      </c>
      <c r="H38" s="87">
        <v>0</v>
      </c>
      <c r="I38" s="88">
        <v>0</v>
      </c>
      <c r="J38" s="87">
        <v>2</v>
      </c>
      <c r="K38" s="87">
        <v>1</v>
      </c>
      <c r="L38" s="88">
        <v>50</v>
      </c>
      <c r="M38" s="87">
        <v>0</v>
      </c>
      <c r="N38" s="87">
        <v>0</v>
      </c>
      <c r="O38" s="88">
        <v>0</v>
      </c>
    </row>
    <row r="39" spans="1:15" ht="20.100000000000001" customHeight="1" x14ac:dyDescent="0.25">
      <c r="A39" s="9">
        <v>31</v>
      </c>
      <c r="B39" s="9" t="s">
        <v>381</v>
      </c>
      <c r="C39" s="8" t="s">
        <v>382</v>
      </c>
      <c r="D39" s="87">
        <v>0</v>
      </c>
      <c r="E39" s="87">
        <v>0</v>
      </c>
      <c r="F39" s="88">
        <v>0</v>
      </c>
      <c r="G39" s="87">
        <v>0</v>
      </c>
      <c r="H39" s="87">
        <v>0</v>
      </c>
      <c r="I39" s="88">
        <v>0</v>
      </c>
      <c r="J39" s="87">
        <v>1</v>
      </c>
      <c r="K39" s="87">
        <v>0</v>
      </c>
      <c r="L39" s="88">
        <v>0</v>
      </c>
      <c r="M39" s="87">
        <v>2</v>
      </c>
      <c r="N39" s="87">
        <v>2</v>
      </c>
      <c r="O39" s="88">
        <v>100</v>
      </c>
    </row>
    <row r="40" spans="1:15" ht="20.100000000000001" customHeight="1" x14ac:dyDescent="0.25">
      <c r="A40" s="9">
        <v>32</v>
      </c>
      <c r="B40" s="9" t="s">
        <v>383</v>
      </c>
      <c r="C40" s="8" t="s">
        <v>384</v>
      </c>
      <c r="D40" s="87">
        <v>0</v>
      </c>
      <c r="E40" s="87">
        <v>0</v>
      </c>
      <c r="F40" s="88">
        <v>0</v>
      </c>
      <c r="G40" s="87">
        <v>0</v>
      </c>
      <c r="H40" s="87">
        <v>0</v>
      </c>
      <c r="I40" s="88">
        <v>0</v>
      </c>
      <c r="J40" s="87">
        <v>2</v>
      </c>
      <c r="K40" s="87">
        <v>2</v>
      </c>
      <c r="L40" s="88">
        <v>100</v>
      </c>
      <c r="M40" s="87">
        <v>0</v>
      </c>
      <c r="N40" s="87">
        <v>0</v>
      </c>
      <c r="O40" s="88">
        <v>0</v>
      </c>
    </row>
    <row r="41" spans="1:15" ht="20.100000000000001" customHeight="1" x14ac:dyDescent="0.25">
      <c r="A41" s="9">
        <v>33</v>
      </c>
      <c r="B41" s="9" t="s">
        <v>385</v>
      </c>
      <c r="C41" s="8" t="s">
        <v>386</v>
      </c>
      <c r="D41" s="87">
        <v>0</v>
      </c>
      <c r="E41" s="87">
        <v>0</v>
      </c>
      <c r="F41" s="88">
        <v>0</v>
      </c>
      <c r="G41" s="87">
        <v>0</v>
      </c>
      <c r="H41" s="87">
        <v>0</v>
      </c>
      <c r="I41" s="88">
        <v>0</v>
      </c>
      <c r="J41" s="87">
        <v>0</v>
      </c>
      <c r="K41" s="87">
        <v>0</v>
      </c>
      <c r="L41" s="88">
        <v>0</v>
      </c>
      <c r="M41" s="87">
        <v>0</v>
      </c>
      <c r="N41" s="87">
        <v>0</v>
      </c>
      <c r="O41" s="88">
        <v>0</v>
      </c>
    </row>
    <row r="42" spans="1:15" ht="20.100000000000001" customHeight="1" x14ac:dyDescent="0.25">
      <c r="A42" s="9">
        <v>34</v>
      </c>
      <c r="B42" s="9" t="s">
        <v>387</v>
      </c>
      <c r="C42" s="8" t="s">
        <v>388</v>
      </c>
      <c r="D42" s="87">
        <v>0</v>
      </c>
      <c r="E42" s="87">
        <v>0</v>
      </c>
      <c r="F42" s="88">
        <v>0</v>
      </c>
      <c r="G42" s="87">
        <v>0</v>
      </c>
      <c r="H42" s="87">
        <v>0</v>
      </c>
      <c r="I42" s="88">
        <v>0</v>
      </c>
      <c r="J42" s="87">
        <v>0</v>
      </c>
      <c r="K42" s="87">
        <v>0</v>
      </c>
      <c r="L42" s="88">
        <v>0</v>
      </c>
      <c r="M42" s="87">
        <v>1</v>
      </c>
      <c r="N42" s="87">
        <v>0</v>
      </c>
      <c r="O42" s="88">
        <v>0</v>
      </c>
    </row>
    <row r="43" spans="1:15" ht="20.100000000000001" customHeight="1" x14ac:dyDescent="0.25">
      <c r="A43" s="134">
        <v>35</v>
      </c>
      <c r="B43" s="9" t="s">
        <v>389</v>
      </c>
      <c r="C43" s="135" t="s">
        <v>390</v>
      </c>
      <c r="D43" s="87">
        <v>0</v>
      </c>
      <c r="E43" s="87">
        <v>0</v>
      </c>
      <c r="F43" s="88">
        <v>0</v>
      </c>
      <c r="G43" s="87">
        <v>0</v>
      </c>
      <c r="H43" s="87">
        <v>0</v>
      </c>
      <c r="I43" s="88">
        <v>0</v>
      </c>
      <c r="J43" s="87">
        <v>0</v>
      </c>
      <c r="K43" s="87">
        <v>0</v>
      </c>
      <c r="L43" s="88">
        <v>0</v>
      </c>
      <c r="M43" s="87">
        <v>0</v>
      </c>
      <c r="N43" s="87">
        <v>0</v>
      </c>
      <c r="O43" s="88">
        <v>0</v>
      </c>
    </row>
    <row r="44" spans="1:15" ht="20.100000000000001" customHeight="1" x14ac:dyDescent="0.25">
      <c r="A44" s="197" t="s">
        <v>7</v>
      </c>
      <c r="B44" s="202"/>
      <c r="C44" s="198"/>
      <c r="D44" s="40">
        <v>7</v>
      </c>
      <c r="E44" s="40">
        <v>4</v>
      </c>
      <c r="F44" s="89">
        <v>57.14</v>
      </c>
      <c r="G44" s="40">
        <v>3</v>
      </c>
      <c r="H44" s="40">
        <v>2</v>
      </c>
      <c r="I44" s="89">
        <v>66.67</v>
      </c>
      <c r="J44" s="40">
        <v>32</v>
      </c>
      <c r="K44" s="40">
        <v>25</v>
      </c>
      <c r="L44" s="89">
        <v>78.13</v>
      </c>
      <c r="M44" s="40">
        <v>24</v>
      </c>
      <c r="N44" s="40">
        <v>21</v>
      </c>
      <c r="O44" s="89">
        <v>87.5</v>
      </c>
    </row>
  </sheetData>
  <mergeCells count="14">
    <mergeCell ref="G7:I7"/>
    <mergeCell ref="J7:L7"/>
    <mergeCell ref="M7:O7"/>
    <mergeCell ref="A44:C44"/>
    <mergeCell ref="A2:O2"/>
    <mergeCell ref="A3:O3"/>
    <mergeCell ref="A4:O4"/>
    <mergeCell ref="A5:O5"/>
    <mergeCell ref="A6:A8"/>
    <mergeCell ref="B6:B8"/>
    <mergeCell ref="C6:C8"/>
    <mergeCell ref="D6:I6"/>
    <mergeCell ref="J6:O6"/>
    <mergeCell ref="D7:F7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X28" sqref="X28"/>
    </sheetView>
  </sheetViews>
  <sheetFormatPr defaultRowHeight="15" x14ac:dyDescent="0.25"/>
  <cols>
    <col min="1" max="1" width="4.7109375" style="22" customWidth="1"/>
    <col min="2" max="2" width="6.28515625" style="22" customWidth="1"/>
    <col min="3" max="3" width="18.42578125" bestFit="1" customWidth="1"/>
    <col min="4" max="4" width="8.7109375" customWidth="1"/>
    <col min="5" max="5" width="9.140625" customWidth="1"/>
    <col min="6" max="6" width="8" customWidth="1"/>
    <col min="7" max="7" width="7.7109375" customWidth="1"/>
    <col min="8" max="8" width="8.7109375" customWidth="1"/>
    <col min="9" max="9" width="7.7109375" customWidth="1"/>
    <col min="10" max="10" width="8.28515625" customWidth="1"/>
    <col min="11" max="11" width="9.5703125" customWidth="1"/>
    <col min="12" max="12" width="7.28515625" bestFit="1" customWidth="1"/>
    <col min="13" max="13" width="7.5703125" customWidth="1"/>
    <col min="14" max="14" width="9.140625" customWidth="1"/>
    <col min="15" max="15" width="8.140625" customWidth="1"/>
  </cols>
  <sheetData>
    <row r="2" spans="1:15" ht="15.75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15.75" customHeight="1" x14ac:dyDescent="0.25">
      <c r="A3" s="172" t="s">
        <v>787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15.75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15.75" customHeight="1" x14ac:dyDescent="0.25">
      <c r="A5" s="172" t="s">
        <v>77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15.75" customHeight="1" x14ac:dyDescent="0.25">
      <c r="A6" s="226" t="s">
        <v>38</v>
      </c>
      <c r="B6" s="188" t="s">
        <v>108</v>
      </c>
      <c r="C6" s="188" t="s">
        <v>64</v>
      </c>
      <c r="D6" s="180" t="s">
        <v>262</v>
      </c>
      <c r="E6" s="180"/>
      <c r="F6" s="180"/>
      <c r="G6" s="180"/>
      <c r="H6" s="180"/>
      <c r="I6" s="180"/>
      <c r="J6" s="180" t="s">
        <v>258</v>
      </c>
      <c r="K6" s="180"/>
      <c r="L6" s="180"/>
      <c r="M6" s="180"/>
      <c r="N6" s="180"/>
      <c r="O6" s="180"/>
    </row>
    <row r="7" spans="1:15" ht="15" customHeight="1" x14ac:dyDescent="0.25">
      <c r="A7" s="226"/>
      <c r="B7" s="188"/>
      <c r="C7" s="188"/>
      <c r="D7" s="180" t="s">
        <v>5</v>
      </c>
      <c r="E7" s="180"/>
      <c r="F7" s="180"/>
      <c r="G7" s="180" t="s">
        <v>6</v>
      </c>
      <c r="H7" s="180"/>
      <c r="I7" s="180"/>
      <c r="J7" s="180" t="s">
        <v>5</v>
      </c>
      <c r="K7" s="180"/>
      <c r="L7" s="180"/>
      <c r="M7" s="180" t="s">
        <v>6</v>
      </c>
      <c r="N7" s="180"/>
      <c r="O7" s="180"/>
    </row>
    <row r="8" spans="1:15" s="22" customFormat="1" ht="21" customHeight="1" x14ac:dyDescent="0.25">
      <c r="A8" s="226"/>
      <c r="B8" s="188"/>
      <c r="C8" s="188"/>
      <c r="D8" s="79" t="s">
        <v>56</v>
      </c>
      <c r="E8" s="79" t="s">
        <v>10</v>
      </c>
      <c r="F8" s="79" t="s">
        <v>21</v>
      </c>
      <c r="G8" s="79" t="s">
        <v>56</v>
      </c>
      <c r="H8" s="79" t="s">
        <v>10</v>
      </c>
      <c r="I8" s="79" t="s">
        <v>21</v>
      </c>
      <c r="J8" s="79" t="s">
        <v>56</v>
      </c>
      <c r="K8" s="79" t="s">
        <v>10</v>
      </c>
      <c r="L8" s="79" t="s">
        <v>21</v>
      </c>
      <c r="M8" s="79" t="s">
        <v>56</v>
      </c>
      <c r="N8" s="79" t="s">
        <v>10</v>
      </c>
      <c r="O8" s="79" t="s">
        <v>21</v>
      </c>
    </row>
    <row r="9" spans="1:15" ht="20.100000000000001" customHeight="1" x14ac:dyDescent="0.25">
      <c r="A9" s="9">
        <v>1</v>
      </c>
      <c r="B9" s="9" t="s">
        <v>321</v>
      </c>
      <c r="C9" s="8" t="s">
        <v>322</v>
      </c>
      <c r="D9" s="87">
        <v>1</v>
      </c>
      <c r="E9" s="87">
        <v>0</v>
      </c>
      <c r="F9" s="88">
        <v>0</v>
      </c>
      <c r="G9" s="87">
        <v>2</v>
      </c>
      <c r="H9" s="87">
        <v>1</v>
      </c>
      <c r="I9" s="88">
        <v>50</v>
      </c>
      <c r="J9" s="87">
        <v>0</v>
      </c>
      <c r="K9" s="87">
        <v>0</v>
      </c>
      <c r="L9" s="88">
        <v>0</v>
      </c>
      <c r="M9" s="87">
        <v>0</v>
      </c>
      <c r="N9" s="87">
        <v>0</v>
      </c>
      <c r="O9" s="88">
        <v>0</v>
      </c>
    </row>
    <row r="10" spans="1:15" ht="20.100000000000001" customHeight="1" x14ac:dyDescent="0.25">
      <c r="A10" s="9">
        <v>2</v>
      </c>
      <c r="B10" s="9" t="s">
        <v>323</v>
      </c>
      <c r="C10" s="8" t="s">
        <v>324</v>
      </c>
      <c r="D10" s="87">
        <v>1</v>
      </c>
      <c r="E10" s="87">
        <v>0</v>
      </c>
      <c r="F10" s="88">
        <v>0</v>
      </c>
      <c r="G10" s="87">
        <v>0</v>
      </c>
      <c r="H10" s="87">
        <v>0</v>
      </c>
      <c r="I10" s="88">
        <v>0</v>
      </c>
      <c r="J10" s="87">
        <v>2</v>
      </c>
      <c r="K10" s="87">
        <v>2</v>
      </c>
      <c r="L10" s="88">
        <v>100</v>
      </c>
      <c r="M10" s="87">
        <v>0</v>
      </c>
      <c r="N10" s="87">
        <v>0</v>
      </c>
      <c r="O10" s="88">
        <v>0</v>
      </c>
    </row>
    <row r="11" spans="1:15" ht="20.100000000000001" customHeight="1" x14ac:dyDescent="0.25">
      <c r="A11" s="9">
        <v>3</v>
      </c>
      <c r="B11" s="9" t="s">
        <v>325</v>
      </c>
      <c r="C11" s="8" t="s">
        <v>326</v>
      </c>
      <c r="D11" s="87">
        <v>0</v>
      </c>
      <c r="E11" s="87">
        <v>0</v>
      </c>
      <c r="F11" s="88">
        <v>0</v>
      </c>
      <c r="G11" s="87">
        <v>0</v>
      </c>
      <c r="H11" s="87">
        <v>0</v>
      </c>
      <c r="I11" s="88">
        <v>0</v>
      </c>
      <c r="J11" s="87">
        <v>0</v>
      </c>
      <c r="K11" s="87">
        <v>0</v>
      </c>
      <c r="L11" s="88">
        <v>0</v>
      </c>
      <c r="M11" s="87">
        <v>0</v>
      </c>
      <c r="N11" s="87">
        <v>0</v>
      </c>
      <c r="O11" s="88">
        <v>0</v>
      </c>
    </row>
    <row r="12" spans="1:15" ht="20.100000000000001" customHeight="1" x14ac:dyDescent="0.25">
      <c r="A12" s="9">
        <v>4</v>
      </c>
      <c r="B12" s="9" t="s">
        <v>327</v>
      </c>
      <c r="C12" s="8" t="s">
        <v>328</v>
      </c>
      <c r="D12" s="87">
        <v>1</v>
      </c>
      <c r="E12" s="87">
        <v>1</v>
      </c>
      <c r="F12" s="88">
        <v>100</v>
      </c>
      <c r="G12" s="87">
        <v>0</v>
      </c>
      <c r="H12" s="87">
        <v>0</v>
      </c>
      <c r="I12" s="88">
        <v>0</v>
      </c>
      <c r="J12" s="87">
        <v>0</v>
      </c>
      <c r="K12" s="87">
        <v>0</v>
      </c>
      <c r="L12" s="88">
        <v>0</v>
      </c>
      <c r="M12" s="87">
        <v>0</v>
      </c>
      <c r="N12" s="87">
        <v>0</v>
      </c>
      <c r="O12" s="88">
        <v>0</v>
      </c>
    </row>
    <row r="13" spans="1:15" ht="20.100000000000001" customHeight="1" x14ac:dyDescent="0.25">
      <c r="A13" s="9">
        <v>5</v>
      </c>
      <c r="B13" s="9" t="s">
        <v>329</v>
      </c>
      <c r="C13" s="8" t="s">
        <v>330</v>
      </c>
      <c r="D13" s="87">
        <v>0</v>
      </c>
      <c r="E13" s="87">
        <v>0</v>
      </c>
      <c r="F13" s="88">
        <v>0</v>
      </c>
      <c r="G13" s="87">
        <v>0</v>
      </c>
      <c r="H13" s="87">
        <v>0</v>
      </c>
      <c r="I13" s="88">
        <v>0</v>
      </c>
      <c r="J13" s="87">
        <v>0</v>
      </c>
      <c r="K13" s="87">
        <v>0</v>
      </c>
      <c r="L13" s="88">
        <v>0</v>
      </c>
      <c r="M13" s="87">
        <v>3</v>
      </c>
      <c r="N13" s="87">
        <v>1</v>
      </c>
      <c r="O13" s="88">
        <v>33.33</v>
      </c>
    </row>
    <row r="14" spans="1:15" ht="20.100000000000001" customHeight="1" x14ac:dyDescent="0.25">
      <c r="A14" s="9">
        <v>6</v>
      </c>
      <c r="B14" s="9" t="s">
        <v>331</v>
      </c>
      <c r="C14" s="8" t="s">
        <v>332</v>
      </c>
      <c r="D14" s="87">
        <v>0</v>
      </c>
      <c r="E14" s="87">
        <v>0</v>
      </c>
      <c r="F14" s="88">
        <v>0</v>
      </c>
      <c r="G14" s="87">
        <v>1</v>
      </c>
      <c r="H14" s="87">
        <v>1</v>
      </c>
      <c r="I14" s="88">
        <v>100</v>
      </c>
      <c r="J14" s="87">
        <v>0</v>
      </c>
      <c r="K14" s="87">
        <v>0</v>
      </c>
      <c r="L14" s="88">
        <v>0</v>
      </c>
      <c r="M14" s="87">
        <v>1</v>
      </c>
      <c r="N14" s="87">
        <v>1</v>
      </c>
      <c r="O14" s="88">
        <v>100</v>
      </c>
    </row>
    <row r="15" spans="1:15" ht="20.100000000000001" customHeight="1" x14ac:dyDescent="0.25">
      <c r="A15" s="9">
        <v>7</v>
      </c>
      <c r="B15" s="9" t="s">
        <v>333</v>
      </c>
      <c r="C15" s="8" t="s">
        <v>334</v>
      </c>
      <c r="D15" s="87">
        <v>2</v>
      </c>
      <c r="E15" s="87">
        <v>2</v>
      </c>
      <c r="F15" s="88">
        <v>100</v>
      </c>
      <c r="G15" s="87">
        <v>0</v>
      </c>
      <c r="H15" s="87">
        <v>0</v>
      </c>
      <c r="I15" s="88">
        <v>0</v>
      </c>
      <c r="J15" s="87">
        <v>1</v>
      </c>
      <c r="K15" s="87">
        <v>0</v>
      </c>
      <c r="L15" s="88">
        <v>0</v>
      </c>
      <c r="M15" s="87">
        <v>0</v>
      </c>
      <c r="N15" s="87">
        <v>0</v>
      </c>
      <c r="O15" s="88">
        <v>0</v>
      </c>
    </row>
    <row r="16" spans="1:15" ht="20.100000000000001" customHeight="1" x14ac:dyDescent="0.25">
      <c r="A16" s="9">
        <v>8</v>
      </c>
      <c r="B16" s="9" t="s">
        <v>335</v>
      </c>
      <c r="C16" s="8" t="s">
        <v>336</v>
      </c>
      <c r="D16" s="87">
        <v>1</v>
      </c>
      <c r="E16" s="87">
        <v>1</v>
      </c>
      <c r="F16" s="88">
        <v>100</v>
      </c>
      <c r="G16" s="87">
        <v>2</v>
      </c>
      <c r="H16" s="87">
        <v>2</v>
      </c>
      <c r="I16" s="88">
        <v>100</v>
      </c>
      <c r="J16" s="87">
        <v>2</v>
      </c>
      <c r="K16" s="87">
        <v>2</v>
      </c>
      <c r="L16" s="88">
        <v>100</v>
      </c>
      <c r="M16" s="87">
        <v>0</v>
      </c>
      <c r="N16" s="87">
        <v>0</v>
      </c>
      <c r="O16" s="88">
        <v>0</v>
      </c>
    </row>
    <row r="17" spans="1:15" ht="20.100000000000001" customHeight="1" x14ac:dyDescent="0.25">
      <c r="A17" s="9">
        <v>9</v>
      </c>
      <c r="B17" s="9" t="s">
        <v>337</v>
      </c>
      <c r="C17" s="8" t="s">
        <v>338</v>
      </c>
      <c r="D17" s="87">
        <v>1</v>
      </c>
      <c r="E17" s="87">
        <v>1</v>
      </c>
      <c r="F17" s="88">
        <v>100</v>
      </c>
      <c r="G17" s="87">
        <v>0</v>
      </c>
      <c r="H17" s="87">
        <v>0</v>
      </c>
      <c r="I17" s="88">
        <v>0</v>
      </c>
      <c r="J17" s="87">
        <v>0</v>
      </c>
      <c r="K17" s="87">
        <v>0</v>
      </c>
      <c r="L17" s="88">
        <v>0</v>
      </c>
      <c r="M17" s="87">
        <v>1</v>
      </c>
      <c r="N17" s="87">
        <v>1</v>
      </c>
      <c r="O17" s="88">
        <v>100</v>
      </c>
    </row>
    <row r="18" spans="1:15" ht="20.100000000000001" customHeight="1" x14ac:dyDescent="0.25">
      <c r="A18" s="9">
        <v>10</v>
      </c>
      <c r="B18" s="9" t="s">
        <v>339</v>
      </c>
      <c r="C18" s="8" t="s">
        <v>340</v>
      </c>
      <c r="D18" s="87">
        <v>2</v>
      </c>
      <c r="E18" s="87">
        <v>1</v>
      </c>
      <c r="F18" s="88">
        <v>50</v>
      </c>
      <c r="G18" s="87">
        <v>4</v>
      </c>
      <c r="H18" s="87">
        <v>3</v>
      </c>
      <c r="I18" s="88">
        <v>75</v>
      </c>
      <c r="J18" s="87">
        <v>2</v>
      </c>
      <c r="K18" s="87">
        <v>1</v>
      </c>
      <c r="L18" s="88">
        <v>50</v>
      </c>
      <c r="M18" s="87">
        <v>0</v>
      </c>
      <c r="N18" s="87">
        <v>0</v>
      </c>
      <c r="O18" s="88">
        <v>0</v>
      </c>
    </row>
    <row r="19" spans="1:15" ht="20.100000000000001" customHeight="1" x14ac:dyDescent="0.25">
      <c r="A19" s="9">
        <v>11</v>
      </c>
      <c r="B19" s="9" t="s">
        <v>341</v>
      </c>
      <c r="C19" s="8" t="s">
        <v>342</v>
      </c>
      <c r="D19" s="87">
        <v>1</v>
      </c>
      <c r="E19" s="87">
        <v>1</v>
      </c>
      <c r="F19" s="88">
        <v>100</v>
      </c>
      <c r="G19" s="87">
        <v>0</v>
      </c>
      <c r="H19" s="87">
        <v>0</v>
      </c>
      <c r="I19" s="88">
        <v>0</v>
      </c>
      <c r="J19" s="87">
        <v>0</v>
      </c>
      <c r="K19" s="87">
        <v>0</v>
      </c>
      <c r="L19" s="88">
        <v>0</v>
      </c>
      <c r="M19" s="87">
        <v>0</v>
      </c>
      <c r="N19" s="87">
        <v>0</v>
      </c>
      <c r="O19" s="88">
        <v>0</v>
      </c>
    </row>
    <row r="20" spans="1:15" ht="20.100000000000001" customHeight="1" x14ac:dyDescent="0.25">
      <c r="A20" s="9">
        <v>12</v>
      </c>
      <c r="B20" s="9" t="s">
        <v>343</v>
      </c>
      <c r="C20" s="8" t="s">
        <v>344</v>
      </c>
      <c r="D20" s="87">
        <v>0</v>
      </c>
      <c r="E20" s="87">
        <v>0</v>
      </c>
      <c r="F20" s="88">
        <v>0</v>
      </c>
      <c r="G20" s="87">
        <v>0</v>
      </c>
      <c r="H20" s="87">
        <v>0</v>
      </c>
      <c r="I20" s="88">
        <v>0</v>
      </c>
      <c r="J20" s="87">
        <v>0</v>
      </c>
      <c r="K20" s="87">
        <v>0</v>
      </c>
      <c r="L20" s="88">
        <v>0</v>
      </c>
      <c r="M20" s="87">
        <v>0</v>
      </c>
      <c r="N20" s="87">
        <v>0</v>
      </c>
      <c r="O20" s="88">
        <v>0</v>
      </c>
    </row>
    <row r="21" spans="1:15" ht="20.100000000000001" customHeight="1" x14ac:dyDescent="0.25">
      <c r="A21" s="9">
        <v>13</v>
      </c>
      <c r="B21" s="9" t="s">
        <v>345</v>
      </c>
      <c r="C21" s="8" t="s">
        <v>346</v>
      </c>
      <c r="D21" s="87">
        <v>1</v>
      </c>
      <c r="E21" s="87">
        <v>0</v>
      </c>
      <c r="F21" s="88">
        <v>0</v>
      </c>
      <c r="G21" s="87">
        <v>2</v>
      </c>
      <c r="H21" s="87">
        <v>2</v>
      </c>
      <c r="I21" s="88">
        <v>100</v>
      </c>
      <c r="J21" s="87">
        <v>1</v>
      </c>
      <c r="K21" s="87">
        <v>1</v>
      </c>
      <c r="L21" s="88">
        <v>100</v>
      </c>
      <c r="M21" s="87">
        <v>1</v>
      </c>
      <c r="N21" s="87">
        <v>1</v>
      </c>
      <c r="O21" s="88">
        <v>100</v>
      </c>
    </row>
    <row r="22" spans="1:15" ht="20.100000000000001" customHeight="1" x14ac:dyDescent="0.25">
      <c r="A22" s="9">
        <v>14</v>
      </c>
      <c r="B22" s="9" t="s">
        <v>347</v>
      </c>
      <c r="C22" s="8" t="s">
        <v>348</v>
      </c>
      <c r="D22" s="87">
        <v>0</v>
      </c>
      <c r="E22" s="87">
        <v>0</v>
      </c>
      <c r="F22" s="88">
        <v>0</v>
      </c>
      <c r="G22" s="87">
        <v>0</v>
      </c>
      <c r="H22" s="87">
        <v>0</v>
      </c>
      <c r="I22" s="88">
        <v>0</v>
      </c>
      <c r="J22" s="87">
        <v>0</v>
      </c>
      <c r="K22" s="87">
        <v>0</v>
      </c>
      <c r="L22" s="88">
        <v>0</v>
      </c>
      <c r="M22" s="87">
        <v>1</v>
      </c>
      <c r="N22" s="87">
        <v>1</v>
      </c>
      <c r="O22" s="88">
        <v>100</v>
      </c>
    </row>
    <row r="23" spans="1:15" ht="20.100000000000001" customHeight="1" x14ac:dyDescent="0.25">
      <c r="A23" s="9">
        <v>15</v>
      </c>
      <c r="B23" s="9" t="s">
        <v>349</v>
      </c>
      <c r="C23" s="8" t="s">
        <v>350</v>
      </c>
      <c r="D23" s="87">
        <v>0</v>
      </c>
      <c r="E23" s="87">
        <v>0</v>
      </c>
      <c r="F23" s="88">
        <v>0</v>
      </c>
      <c r="G23" s="87">
        <v>0</v>
      </c>
      <c r="H23" s="87">
        <v>0</v>
      </c>
      <c r="I23" s="88">
        <v>0</v>
      </c>
      <c r="J23" s="87">
        <v>1</v>
      </c>
      <c r="K23" s="87">
        <v>1</v>
      </c>
      <c r="L23" s="88">
        <v>100</v>
      </c>
      <c r="M23" s="87">
        <v>0</v>
      </c>
      <c r="N23" s="87">
        <v>0</v>
      </c>
      <c r="O23" s="88">
        <v>0</v>
      </c>
    </row>
    <row r="24" spans="1:15" ht="20.100000000000001" customHeight="1" x14ac:dyDescent="0.25">
      <c r="A24" s="9">
        <v>16</v>
      </c>
      <c r="B24" s="9" t="s">
        <v>351</v>
      </c>
      <c r="C24" s="8" t="s">
        <v>352</v>
      </c>
      <c r="D24" s="87">
        <v>0</v>
      </c>
      <c r="E24" s="87">
        <v>0</v>
      </c>
      <c r="F24" s="88">
        <v>0</v>
      </c>
      <c r="G24" s="87">
        <v>0</v>
      </c>
      <c r="H24" s="87">
        <v>0</v>
      </c>
      <c r="I24" s="88">
        <v>0</v>
      </c>
      <c r="J24" s="87">
        <v>0</v>
      </c>
      <c r="K24" s="87">
        <v>0</v>
      </c>
      <c r="L24" s="88">
        <v>0</v>
      </c>
      <c r="M24" s="87">
        <v>0</v>
      </c>
      <c r="N24" s="87">
        <v>0</v>
      </c>
      <c r="O24" s="88">
        <v>0</v>
      </c>
    </row>
    <row r="25" spans="1:15" ht="20.100000000000001" customHeight="1" x14ac:dyDescent="0.25">
      <c r="A25" s="9">
        <v>17</v>
      </c>
      <c r="B25" s="9" t="s">
        <v>353</v>
      </c>
      <c r="C25" s="8" t="s">
        <v>354</v>
      </c>
      <c r="D25" s="87">
        <v>0</v>
      </c>
      <c r="E25" s="87">
        <v>0</v>
      </c>
      <c r="F25" s="88">
        <v>0</v>
      </c>
      <c r="G25" s="87">
        <v>1</v>
      </c>
      <c r="H25" s="87">
        <v>1</v>
      </c>
      <c r="I25" s="88">
        <v>100</v>
      </c>
      <c r="J25" s="87">
        <v>0</v>
      </c>
      <c r="K25" s="87">
        <v>0</v>
      </c>
      <c r="L25" s="88">
        <v>0</v>
      </c>
      <c r="M25" s="87">
        <v>0</v>
      </c>
      <c r="N25" s="87">
        <v>0</v>
      </c>
      <c r="O25" s="88">
        <v>0</v>
      </c>
    </row>
    <row r="26" spans="1:15" ht="20.100000000000001" customHeight="1" x14ac:dyDescent="0.25">
      <c r="A26" s="9">
        <v>18</v>
      </c>
      <c r="B26" s="9" t="s">
        <v>355</v>
      </c>
      <c r="C26" s="8" t="s">
        <v>356</v>
      </c>
      <c r="D26" s="87">
        <v>0</v>
      </c>
      <c r="E26" s="87">
        <v>0</v>
      </c>
      <c r="F26" s="88">
        <v>0</v>
      </c>
      <c r="G26" s="87">
        <v>1</v>
      </c>
      <c r="H26" s="87">
        <v>1</v>
      </c>
      <c r="I26" s="88">
        <v>100</v>
      </c>
      <c r="J26" s="87">
        <v>1</v>
      </c>
      <c r="K26" s="87">
        <v>0</v>
      </c>
      <c r="L26" s="88">
        <v>0</v>
      </c>
      <c r="M26" s="87">
        <v>0</v>
      </c>
      <c r="N26" s="87">
        <v>0</v>
      </c>
      <c r="O26" s="88">
        <v>0</v>
      </c>
    </row>
    <row r="27" spans="1:15" ht="20.100000000000001" customHeight="1" x14ac:dyDescent="0.25">
      <c r="A27" s="9">
        <v>19</v>
      </c>
      <c r="B27" s="9" t="s">
        <v>357</v>
      </c>
      <c r="C27" s="8" t="s">
        <v>358</v>
      </c>
      <c r="D27" s="87">
        <v>2</v>
      </c>
      <c r="E27" s="87">
        <v>2</v>
      </c>
      <c r="F27" s="88">
        <v>100</v>
      </c>
      <c r="G27" s="87">
        <v>0</v>
      </c>
      <c r="H27" s="87">
        <v>0</v>
      </c>
      <c r="I27" s="88">
        <v>0</v>
      </c>
      <c r="J27" s="87">
        <v>0</v>
      </c>
      <c r="K27" s="87">
        <v>0</v>
      </c>
      <c r="L27" s="88">
        <v>0</v>
      </c>
      <c r="M27" s="87">
        <v>1</v>
      </c>
      <c r="N27" s="87">
        <v>1</v>
      </c>
      <c r="O27" s="88">
        <v>100</v>
      </c>
    </row>
    <row r="28" spans="1:15" ht="20.100000000000001" customHeight="1" x14ac:dyDescent="0.25">
      <c r="A28" s="9">
        <v>20</v>
      </c>
      <c r="B28" s="9" t="s">
        <v>359</v>
      </c>
      <c r="C28" s="8" t="s">
        <v>360</v>
      </c>
      <c r="D28" s="87">
        <v>0</v>
      </c>
      <c r="E28" s="87">
        <v>0</v>
      </c>
      <c r="F28" s="88">
        <v>0</v>
      </c>
      <c r="G28" s="87">
        <v>0</v>
      </c>
      <c r="H28" s="87">
        <v>0</v>
      </c>
      <c r="I28" s="88">
        <v>0</v>
      </c>
      <c r="J28" s="87">
        <v>0</v>
      </c>
      <c r="K28" s="87">
        <v>0</v>
      </c>
      <c r="L28" s="88">
        <v>0</v>
      </c>
      <c r="M28" s="87">
        <v>1</v>
      </c>
      <c r="N28" s="87">
        <v>1</v>
      </c>
      <c r="O28" s="88">
        <v>100</v>
      </c>
    </row>
    <row r="29" spans="1:15" ht="20.100000000000001" customHeight="1" x14ac:dyDescent="0.25">
      <c r="A29" s="9">
        <v>21</v>
      </c>
      <c r="B29" s="9" t="s">
        <v>361</v>
      </c>
      <c r="C29" s="8" t="s">
        <v>362</v>
      </c>
      <c r="D29" s="87">
        <v>0</v>
      </c>
      <c r="E29" s="87">
        <v>0</v>
      </c>
      <c r="F29" s="88">
        <v>0</v>
      </c>
      <c r="G29" s="87">
        <v>1</v>
      </c>
      <c r="H29" s="87">
        <v>1</v>
      </c>
      <c r="I29" s="88">
        <v>100</v>
      </c>
      <c r="J29" s="87">
        <v>0</v>
      </c>
      <c r="K29" s="87">
        <v>0</v>
      </c>
      <c r="L29" s="88">
        <v>0</v>
      </c>
      <c r="M29" s="87">
        <v>2</v>
      </c>
      <c r="N29" s="87">
        <v>1</v>
      </c>
      <c r="O29" s="88">
        <v>50</v>
      </c>
    </row>
    <row r="30" spans="1:15" ht="20.100000000000001" customHeight="1" x14ac:dyDescent="0.25">
      <c r="A30" s="9">
        <v>22</v>
      </c>
      <c r="B30" s="9" t="s">
        <v>363</v>
      </c>
      <c r="C30" s="8" t="s">
        <v>364</v>
      </c>
      <c r="D30" s="87">
        <v>0</v>
      </c>
      <c r="E30" s="87">
        <v>0</v>
      </c>
      <c r="F30" s="88">
        <v>0</v>
      </c>
      <c r="G30" s="87">
        <v>0</v>
      </c>
      <c r="H30" s="87">
        <v>0</v>
      </c>
      <c r="I30" s="88">
        <v>0</v>
      </c>
      <c r="J30" s="87">
        <v>1</v>
      </c>
      <c r="K30" s="87">
        <v>1</v>
      </c>
      <c r="L30" s="88">
        <v>100</v>
      </c>
      <c r="M30" s="87">
        <v>2</v>
      </c>
      <c r="N30" s="87">
        <v>2</v>
      </c>
      <c r="O30" s="88">
        <v>100</v>
      </c>
    </row>
    <row r="31" spans="1:15" ht="20.100000000000001" customHeight="1" x14ac:dyDescent="0.25">
      <c r="A31" s="9">
        <v>23</v>
      </c>
      <c r="B31" s="9" t="s">
        <v>365</v>
      </c>
      <c r="C31" s="8" t="s">
        <v>366</v>
      </c>
      <c r="D31" s="87">
        <v>0</v>
      </c>
      <c r="E31" s="87">
        <v>0</v>
      </c>
      <c r="F31" s="88">
        <v>0</v>
      </c>
      <c r="G31" s="87">
        <v>0</v>
      </c>
      <c r="H31" s="87">
        <v>0</v>
      </c>
      <c r="I31" s="88">
        <v>0</v>
      </c>
      <c r="J31" s="87">
        <v>6</v>
      </c>
      <c r="K31" s="87">
        <v>2</v>
      </c>
      <c r="L31" s="88">
        <v>33.33</v>
      </c>
      <c r="M31" s="87">
        <v>1</v>
      </c>
      <c r="N31" s="87">
        <v>0</v>
      </c>
      <c r="O31" s="88">
        <v>0</v>
      </c>
    </row>
    <row r="32" spans="1:15" ht="20.100000000000001" customHeight="1" x14ac:dyDescent="0.25">
      <c r="A32" s="9">
        <v>24</v>
      </c>
      <c r="B32" s="9" t="s">
        <v>367</v>
      </c>
      <c r="C32" s="8" t="s">
        <v>368</v>
      </c>
      <c r="D32" s="87">
        <v>0</v>
      </c>
      <c r="E32" s="87">
        <v>0</v>
      </c>
      <c r="F32" s="88">
        <v>0</v>
      </c>
      <c r="G32" s="87">
        <v>0</v>
      </c>
      <c r="H32" s="87">
        <v>0</v>
      </c>
      <c r="I32" s="88">
        <v>0</v>
      </c>
      <c r="J32" s="87">
        <v>0</v>
      </c>
      <c r="K32" s="87">
        <v>0</v>
      </c>
      <c r="L32" s="88">
        <v>0</v>
      </c>
      <c r="M32" s="87">
        <v>1</v>
      </c>
      <c r="N32" s="87">
        <v>1</v>
      </c>
      <c r="O32" s="88">
        <v>100</v>
      </c>
    </row>
    <row r="33" spans="1:15" ht="20.100000000000001" customHeight="1" x14ac:dyDescent="0.25">
      <c r="A33" s="9">
        <v>25</v>
      </c>
      <c r="B33" s="9" t="s">
        <v>369</v>
      </c>
      <c r="C33" s="8" t="s">
        <v>370</v>
      </c>
      <c r="D33" s="87">
        <v>0</v>
      </c>
      <c r="E33" s="87">
        <v>0</v>
      </c>
      <c r="F33" s="88">
        <v>0</v>
      </c>
      <c r="G33" s="87">
        <v>0</v>
      </c>
      <c r="H33" s="87">
        <v>0</v>
      </c>
      <c r="I33" s="88">
        <v>0</v>
      </c>
      <c r="J33" s="87">
        <v>1</v>
      </c>
      <c r="K33" s="87">
        <v>1</v>
      </c>
      <c r="L33" s="88">
        <v>100</v>
      </c>
      <c r="M33" s="87">
        <v>1</v>
      </c>
      <c r="N33" s="87">
        <v>1</v>
      </c>
      <c r="O33" s="88">
        <v>100</v>
      </c>
    </row>
    <row r="34" spans="1:15" ht="20.100000000000001" customHeight="1" x14ac:dyDescent="0.25">
      <c r="A34" s="9">
        <v>26</v>
      </c>
      <c r="B34" s="9" t="s">
        <v>371</v>
      </c>
      <c r="C34" s="8" t="s">
        <v>372</v>
      </c>
      <c r="D34" s="87">
        <v>0</v>
      </c>
      <c r="E34" s="87">
        <v>0</v>
      </c>
      <c r="F34" s="88">
        <v>0</v>
      </c>
      <c r="G34" s="87">
        <v>0</v>
      </c>
      <c r="H34" s="87">
        <v>0</v>
      </c>
      <c r="I34" s="88">
        <v>0</v>
      </c>
      <c r="J34" s="87">
        <v>2</v>
      </c>
      <c r="K34" s="87">
        <v>2</v>
      </c>
      <c r="L34" s="88">
        <v>100</v>
      </c>
      <c r="M34" s="87">
        <v>0</v>
      </c>
      <c r="N34" s="87">
        <v>0</v>
      </c>
      <c r="O34" s="88">
        <v>0</v>
      </c>
    </row>
    <row r="35" spans="1:15" ht="20.100000000000001" customHeight="1" x14ac:dyDescent="0.25">
      <c r="A35" s="9">
        <v>27</v>
      </c>
      <c r="B35" s="9" t="s">
        <v>373</v>
      </c>
      <c r="C35" s="8" t="s">
        <v>374</v>
      </c>
      <c r="D35" s="87">
        <v>1</v>
      </c>
      <c r="E35" s="87">
        <v>1</v>
      </c>
      <c r="F35" s="88">
        <v>100</v>
      </c>
      <c r="G35" s="87">
        <v>0</v>
      </c>
      <c r="H35" s="87">
        <v>0</v>
      </c>
      <c r="I35" s="88">
        <v>0</v>
      </c>
      <c r="J35" s="87">
        <v>1</v>
      </c>
      <c r="K35" s="87">
        <v>1</v>
      </c>
      <c r="L35" s="88">
        <v>100</v>
      </c>
      <c r="M35" s="87">
        <v>0</v>
      </c>
      <c r="N35" s="87">
        <v>0</v>
      </c>
      <c r="O35" s="88">
        <v>0</v>
      </c>
    </row>
    <row r="36" spans="1:15" ht="20.100000000000001" customHeight="1" x14ac:dyDescent="0.25">
      <c r="A36" s="9">
        <v>28</v>
      </c>
      <c r="B36" s="9" t="s">
        <v>375</v>
      </c>
      <c r="C36" s="8" t="s">
        <v>376</v>
      </c>
      <c r="D36" s="87">
        <v>0</v>
      </c>
      <c r="E36" s="87">
        <v>0</v>
      </c>
      <c r="F36" s="88">
        <v>0</v>
      </c>
      <c r="G36" s="87">
        <v>0</v>
      </c>
      <c r="H36" s="87">
        <v>0</v>
      </c>
      <c r="I36" s="88">
        <v>0</v>
      </c>
      <c r="J36" s="87">
        <v>2</v>
      </c>
      <c r="K36" s="87">
        <v>2</v>
      </c>
      <c r="L36" s="88">
        <v>100</v>
      </c>
      <c r="M36" s="87">
        <v>0</v>
      </c>
      <c r="N36" s="87">
        <v>0</v>
      </c>
      <c r="O36" s="88">
        <v>0</v>
      </c>
    </row>
    <row r="37" spans="1:15" ht="20.100000000000001" customHeight="1" x14ac:dyDescent="0.25">
      <c r="A37" s="9">
        <v>29</v>
      </c>
      <c r="B37" s="9" t="s">
        <v>377</v>
      </c>
      <c r="C37" s="8" t="s">
        <v>378</v>
      </c>
      <c r="D37" s="87">
        <v>0</v>
      </c>
      <c r="E37" s="87">
        <v>0</v>
      </c>
      <c r="F37" s="88">
        <v>0</v>
      </c>
      <c r="G37" s="87">
        <v>0</v>
      </c>
      <c r="H37" s="87">
        <v>0</v>
      </c>
      <c r="I37" s="88">
        <v>0</v>
      </c>
      <c r="J37" s="87">
        <v>2</v>
      </c>
      <c r="K37" s="87">
        <v>1</v>
      </c>
      <c r="L37" s="88">
        <v>50</v>
      </c>
      <c r="M37" s="87">
        <v>3</v>
      </c>
      <c r="N37" s="87">
        <v>2</v>
      </c>
      <c r="O37" s="88">
        <v>66.67</v>
      </c>
    </row>
    <row r="38" spans="1:15" ht="20.100000000000001" customHeight="1" x14ac:dyDescent="0.25">
      <c r="A38" s="9">
        <v>30</v>
      </c>
      <c r="B38" s="9" t="s">
        <v>379</v>
      </c>
      <c r="C38" s="8" t="s">
        <v>380</v>
      </c>
      <c r="D38" s="87">
        <v>1</v>
      </c>
      <c r="E38" s="87">
        <v>0</v>
      </c>
      <c r="F38" s="88">
        <v>0</v>
      </c>
      <c r="G38" s="87">
        <v>0</v>
      </c>
      <c r="H38" s="87">
        <v>0</v>
      </c>
      <c r="I38" s="88">
        <v>0</v>
      </c>
      <c r="J38" s="87">
        <v>3</v>
      </c>
      <c r="K38" s="87">
        <v>3</v>
      </c>
      <c r="L38" s="88">
        <v>100</v>
      </c>
      <c r="M38" s="87">
        <v>5</v>
      </c>
      <c r="N38" s="87">
        <v>3</v>
      </c>
      <c r="O38" s="88">
        <v>60</v>
      </c>
    </row>
    <row r="39" spans="1:15" ht="20.100000000000001" customHeight="1" x14ac:dyDescent="0.25">
      <c r="A39" s="9">
        <v>31</v>
      </c>
      <c r="B39" s="9" t="s">
        <v>381</v>
      </c>
      <c r="C39" s="8" t="s">
        <v>382</v>
      </c>
      <c r="D39" s="87">
        <v>1</v>
      </c>
      <c r="E39" s="87">
        <v>1</v>
      </c>
      <c r="F39" s="88">
        <v>100</v>
      </c>
      <c r="G39" s="87">
        <v>0</v>
      </c>
      <c r="H39" s="87">
        <v>0</v>
      </c>
      <c r="I39" s="88">
        <v>0</v>
      </c>
      <c r="J39" s="87">
        <v>1</v>
      </c>
      <c r="K39" s="87">
        <v>1</v>
      </c>
      <c r="L39" s="88">
        <v>100</v>
      </c>
      <c r="M39" s="87">
        <v>1</v>
      </c>
      <c r="N39" s="87">
        <v>1</v>
      </c>
      <c r="O39" s="88">
        <v>100</v>
      </c>
    </row>
    <row r="40" spans="1:15" ht="20.100000000000001" customHeight="1" x14ac:dyDescent="0.25">
      <c r="A40" s="9">
        <v>32</v>
      </c>
      <c r="B40" s="9" t="s">
        <v>383</v>
      </c>
      <c r="C40" s="8" t="s">
        <v>384</v>
      </c>
      <c r="D40" s="87">
        <v>0</v>
      </c>
      <c r="E40" s="87">
        <v>0</v>
      </c>
      <c r="F40" s="88">
        <v>0</v>
      </c>
      <c r="G40" s="87">
        <v>1</v>
      </c>
      <c r="H40" s="87">
        <v>1</v>
      </c>
      <c r="I40" s="88">
        <v>100</v>
      </c>
      <c r="J40" s="87">
        <v>0</v>
      </c>
      <c r="K40" s="87">
        <v>0</v>
      </c>
      <c r="L40" s="88">
        <v>0</v>
      </c>
      <c r="M40" s="87">
        <v>1</v>
      </c>
      <c r="N40" s="87">
        <v>0</v>
      </c>
      <c r="O40" s="88">
        <v>0</v>
      </c>
    </row>
    <row r="41" spans="1:15" ht="20.100000000000001" customHeight="1" x14ac:dyDescent="0.25">
      <c r="A41" s="9">
        <v>33</v>
      </c>
      <c r="B41" s="9" t="s">
        <v>385</v>
      </c>
      <c r="C41" s="8" t="s">
        <v>386</v>
      </c>
      <c r="D41" s="87">
        <v>0</v>
      </c>
      <c r="E41" s="87">
        <v>0</v>
      </c>
      <c r="F41" s="88">
        <v>0</v>
      </c>
      <c r="G41" s="87">
        <v>0</v>
      </c>
      <c r="H41" s="87">
        <v>0</v>
      </c>
      <c r="I41" s="88">
        <v>0</v>
      </c>
      <c r="J41" s="87">
        <v>0</v>
      </c>
      <c r="K41" s="87">
        <v>0</v>
      </c>
      <c r="L41" s="88">
        <v>0</v>
      </c>
      <c r="M41" s="87">
        <v>2</v>
      </c>
      <c r="N41" s="87">
        <v>1</v>
      </c>
      <c r="O41" s="88">
        <v>50</v>
      </c>
    </row>
    <row r="42" spans="1:15" ht="20.100000000000001" customHeight="1" x14ac:dyDescent="0.25">
      <c r="A42" s="9">
        <v>34</v>
      </c>
      <c r="B42" s="9" t="s">
        <v>387</v>
      </c>
      <c r="C42" s="8" t="s">
        <v>388</v>
      </c>
      <c r="D42" s="87">
        <v>0</v>
      </c>
      <c r="E42" s="87">
        <v>0</v>
      </c>
      <c r="F42" s="88">
        <v>0</v>
      </c>
      <c r="G42" s="87">
        <v>2</v>
      </c>
      <c r="H42" s="87">
        <v>2</v>
      </c>
      <c r="I42" s="88">
        <v>100</v>
      </c>
      <c r="J42" s="87">
        <v>0</v>
      </c>
      <c r="K42" s="87">
        <v>0</v>
      </c>
      <c r="L42" s="88">
        <v>0</v>
      </c>
      <c r="M42" s="87">
        <v>1</v>
      </c>
      <c r="N42" s="87">
        <v>1</v>
      </c>
      <c r="O42" s="88">
        <v>100</v>
      </c>
    </row>
    <row r="43" spans="1:15" ht="20.100000000000001" customHeight="1" x14ac:dyDescent="0.25">
      <c r="A43" s="9">
        <v>35</v>
      </c>
      <c r="B43" s="9" t="s">
        <v>389</v>
      </c>
      <c r="C43" s="135" t="s">
        <v>390</v>
      </c>
      <c r="D43" s="87">
        <v>1</v>
      </c>
      <c r="E43" s="87">
        <v>1</v>
      </c>
      <c r="F43" s="88">
        <v>100</v>
      </c>
      <c r="G43" s="87">
        <v>2</v>
      </c>
      <c r="H43" s="87">
        <v>1</v>
      </c>
      <c r="I43" s="88">
        <v>50</v>
      </c>
      <c r="J43" s="87">
        <v>1</v>
      </c>
      <c r="K43" s="87">
        <v>1</v>
      </c>
      <c r="L43" s="88">
        <v>100</v>
      </c>
      <c r="M43" s="87">
        <v>3</v>
      </c>
      <c r="N43" s="87">
        <v>1</v>
      </c>
      <c r="O43" s="88">
        <v>33.33</v>
      </c>
    </row>
    <row r="44" spans="1:15" ht="20.100000000000001" customHeight="1" x14ac:dyDescent="0.25">
      <c r="A44" s="197" t="s">
        <v>7</v>
      </c>
      <c r="B44" s="202"/>
      <c r="C44" s="198"/>
      <c r="D44" s="40">
        <v>17</v>
      </c>
      <c r="E44" s="40">
        <v>12</v>
      </c>
      <c r="F44" s="89">
        <v>70.59</v>
      </c>
      <c r="G44" s="40">
        <v>19</v>
      </c>
      <c r="H44" s="40">
        <v>16</v>
      </c>
      <c r="I44" s="89">
        <v>84.21</v>
      </c>
      <c r="J44" s="40">
        <v>30</v>
      </c>
      <c r="K44" s="40">
        <v>22</v>
      </c>
      <c r="L44" s="89">
        <v>73.33</v>
      </c>
      <c r="M44" s="40">
        <v>32</v>
      </c>
      <c r="N44" s="40">
        <v>21</v>
      </c>
      <c r="O44" s="89">
        <v>65.63</v>
      </c>
    </row>
  </sheetData>
  <mergeCells count="14">
    <mergeCell ref="G7:I7"/>
    <mergeCell ref="J7:L7"/>
    <mergeCell ref="M7:O7"/>
    <mergeCell ref="A44:C44"/>
    <mergeCell ref="A2:O2"/>
    <mergeCell ref="A3:O3"/>
    <mergeCell ref="A4:O4"/>
    <mergeCell ref="A5:O5"/>
    <mergeCell ref="A6:A8"/>
    <mergeCell ref="B6:B8"/>
    <mergeCell ref="C6:C8"/>
    <mergeCell ref="D6:I6"/>
    <mergeCell ref="J6:O6"/>
    <mergeCell ref="D7:F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5" workbookViewId="0">
      <selection activeCell="F41" sqref="F41"/>
    </sheetView>
  </sheetViews>
  <sheetFormatPr defaultRowHeight="15" x14ac:dyDescent="0.25"/>
  <cols>
    <col min="1" max="1" width="6.42578125" bestFit="1" customWidth="1"/>
    <col min="2" max="2" width="20.85546875" bestFit="1" customWidth="1"/>
    <col min="3" max="3" width="11.5703125" customWidth="1"/>
    <col min="4" max="4" width="9" bestFit="1" customWidth="1"/>
    <col min="5" max="5" width="11.5703125" bestFit="1" customWidth="1"/>
    <col min="6" max="7" width="10.28515625" bestFit="1" customWidth="1"/>
    <col min="8" max="8" width="10.42578125" customWidth="1"/>
    <col min="9" max="9" width="10.7109375" customWidth="1"/>
    <col min="10" max="10" width="10.28515625" customWidth="1"/>
  </cols>
  <sheetData>
    <row r="1" spans="1:10" ht="15.75" customHeight="1" x14ac:dyDescent="0.25">
      <c r="A1" s="180" t="s">
        <v>318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5.75" customHeight="1" x14ac:dyDescent="0.25">
      <c r="A2" s="180" t="s">
        <v>63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5.75" customHeight="1" x14ac:dyDescent="0.25">
      <c r="A3" s="180" t="s">
        <v>317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x14ac:dyDescent="0.25">
      <c r="A4" s="180" t="s">
        <v>196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0" ht="30.75" customHeight="1" x14ac:dyDescent="0.25">
      <c r="A5" s="71" t="s">
        <v>24</v>
      </c>
      <c r="B5" s="47" t="s">
        <v>64</v>
      </c>
      <c r="C5" s="71" t="s">
        <v>9</v>
      </c>
      <c r="D5" s="71" t="s">
        <v>10</v>
      </c>
      <c r="E5" s="25" t="s">
        <v>139</v>
      </c>
      <c r="F5" s="25" t="s">
        <v>140</v>
      </c>
      <c r="G5" s="25" t="s">
        <v>141</v>
      </c>
      <c r="H5" s="25" t="s">
        <v>142</v>
      </c>
      <c r="I5" s="25" t="s">
        <v>143</v>
      </c>
      <c r="J5" s="25" t="s">
        <v>144</v>
      </c>
    </row>
    <row r="6" spans="1:10" ht="20.100000000000001" customHeight="1" x14ac:dyDescent="0.25">
      <c r="A6" s="32" t="s">
        <v>321</v>
      </c>
      <c r="B6" s="32" t="s">
        <v>322</v>
      </c>
      <c r="C6" s="87">
        <v>42384</v>
      </c>
      <c r="D6" s="87">
        <v>34303</v>
      </c>
      <c r="E6" s="87">
        <v>3752</v>
      </c>
      <c r="F6" s="87">
        <v>7155</v>
      </c>
      <c r="G6" s="87">
        <v>7988</v>
      </c>
      <c r="H6" s="87">
        <v>8292</v>
      </c>
      <c r="I6" s="87">
        <v>6239</v>
      </c>
      <c r="J6" s="87">
        <v>877</v>
      </c>
    </row>
    <row r="7" spans="1:10" ht="20.100000000000001" customHeight="1" x14ac:dyDescent="0.25">
      <c r="A7" s="32" t="s">
        <v>323</v>
      </c>
      <c r="B7" s="32" t="s">
        <v>324</v>
      </c>
      <c r="C7" s="87">
        <v>53859</v>
      </c>
      <c r="D7" s="87">
        <v>42525</v>
      </c>
      <c r="E7" s="87">
        <v>3275</v>
      </c>
      <c r="F7" s="87">
        <v>7685</v>
      </c>
      <c r="G7" s="87">
        <v>9955</v>
      </c>
      <c r="H7" s="87">
        <v>11129</v>
      </c>
      <c r="I7" s="87">
        <v>8958</v>
      </c>
      <c r="J7" s="87">
        <v>1523</v>
      </c>
    </row>
    <row r="8" spans="1:10" ht="20.100000000000001" customHeight="1" x14ac:dyDescent="0.25">
      <c r="A8" s="32" t="s">
        <v>325</v>
      </c>
      <c r="B8" s="32" t="s">
        <v>326</v>
      </c>
      <c r="C8" s="87">
        <v>12355</v>
      </c>
      <c r="D8" s="87">
        <v>11049</v>
      </c>
      <c r="E8" s="87">
        <v>650</v>
      </c>
      <c r="F8" s="87">
        <v>2104</v>
      </c>
      <c r="G8" s="87">
        <v>2949</v>
      </c>
      <c r="H8" s="87">
        <v>2946</v>
      </c>
      <c r="I8" s="87">
        <v>2039</v>
      </c>
      <c r="J8" s="87">
        <v>361</v>
      </c>
    </row>
    <row r="9" spans="1:10" ht="20.100000000000001" customHeight="1" x14ac:dyDescent="0.25">
      <c r="A9" s="32" t="s">
        <v>327</v>
      </c>
      <c r="B9" s="32" t="s">
        <v>328</v>
      </c>
      <c r="C9" s="87">
        <v>13410</v>
      </c>
      <c r="D9" s="87">
        <v>12938</v>
      </c>
      <c r="E9" s="87">
        <v>1647</v>
      </c>
      <c r="F9" s="87">
        <v>3705</v>
      </c>
      <c r="G9" s="87">
        <v>3614</v>
      </c>
      <c r="H9" s="87">
        <v>2609</v>
      </c>
      <c r="I9" s="87">
        <v>1212</v>
      </c>
      <c r="J9" s="87">
        <v>151</v>
      </c>
    </row>
    <row r="10" spans="1:10" ht="20.100000000000001" customHeight="1" x14ac:dyDescent="0.25">
      <c r="A10" s="32" t="s">
        <v>329</v>
      </c>
      <c r="B10" s="32" t="s">
        <v>330</v>
      </c>
      <c r="C10" s="87">
        <v>15125</v>
      </c>
      <c r="D10" s="87">
        <v>14543</v>
      </c>
      <c r="E10" s="87">
        <v>2170</v>
      </c>
      <c r="F10" s="87">
        <v>3863</v>
      </c>
      <c r="G10" s="87">
        <v>3710</v>
      </c>
      <c r="H10" s="87">
        <v>3045</v>
      </c>
      <c r="I10" s="87">
        <v>1614</v>
      </c>
      <c r="J10" s="87">
        <v>141</v>
      </c>
    </row>
    <row r="11" spans="1:10" ht="20.100000000000001" customHeight="1" x14ac:dyDescent="0.25">
      <c r="A11" s="32" t="s">
        <v>331</v>
      </c>
      <c r="B11" s="32" t="s">
        <v>332</v>
      </c>
      <c r="C11" s="87">
        <v>19083</v>
      </c>
      <c r="D11" s="87">
        <v>18052</v>
      </c>
      <c r="E11" s="87">
        <v>1948</v>
      </c>
      <c r="F11" s="87">
        <v>4394</v>
      </c>
      <c r="G11" s="87">
        <v>4937</v>
      </c>
      <c r="H11" s="87">
        <v>4280</v>
      </c>
      <c r="I11" s="87">
        <v>2173</v>
      </c>
      <c r="J11" s="87">
        <v>320</v>
      </c>
    </row>
    <row r="12" spans="1:10" ht="20.100000000000001" customHeight="1" x14ac:dyDescent="0.25">
      <c r="A12" s="32" t="s">
        <v>333</v>
      </c>
      <c r="B12" s="32" t="s">
        <v>334</v>
      </c>
      <c r="C12" s="87">
        <v>11964</v>
      </c>
      <c r="D12" s="87">
        <v>11154</v>
      </c>
      <c r="E12" s="87">
        <v>1307</v>
      </c>
      <c r="F12" s="87">
        <v>3071</v>
      </c>
      <c r="G12" s="87">
        <v>2978</v>
      </c>
      <c r="H12" s="87">
        <v>2323</v>
      </c>
      <c r="I12" s="87">
        <v>1269</v>
      </c>
      <c r="J12" s="87">
        <v>206</v>
      </c>
    </row>
    <row r="13" spans="1:10" ht="20.100000000000001" customHeight="1" x14ac:dyDescent="0.25">
      <c r="A13" s="32" t="s">
        <v>335</v>
      </c>
      <c r="B13" s="32" t="s">
        <v>336</v>
      </c>
      <c r="C13" s="87">
        <v>20655</v>
      </c>
      <c r="D13" s="87">
        <v>18472</v>
      </c>
      <c r="E13" s="87">
        <v>1334</v>
      </c>
      <c r="F13" s="87">
        <v>3551</v>
      </c>
      <c r="G13" s="87">
        <v>5021</v>
      </c>
      <c r="H13" s="87">
        <v>5036</v>
      </c>
      <c r="I13" s="87">
        <v>3160</v>
      </c>
      <c r="J13" s="87">
        <v>370</v>
      </c>
    </row>
    <row r="14" spans="1:10" ht="20.100000000000001" customHeight="1" x14ac:dyDescent="0.25">
      <c r="A14" s="32" t="s">
        <v>337</v>
      </c>
      <c r="B14" s="32" t="s">
        <v>338</v>
      </c>
      <c r="C14" s="87">
        <v>11093</v>
      </c>
      <c r="D14" s="87">
        <v>10468</v>
      </c>
      <c r="E14" s="87">
        <v>835</v>
      </c>
      <c r="F14" s="87">
        <v>2380</v>
      </c>
      <c r="G14" s="87">
        <v>2659</v>
      </c>
      <c r="H14" s="87">
        <v>2438</v>
      </c>
      <c r="I14" s="87">
        <v>1697</v>
      </c>
      <c r="J14" s="87">
        <v>459</v>
      </c>
    </row>
    <row r="15" spans="1:10" ht="20.100000000000001" customHeight="1" x14ac:dyDescent="0.25">
      <c r="A15" s="32" t="s">
        <v>339</v>
      </c>
      <c r="B15" s="32" t="s">
        <v>340</v>
      </c>
      <c r="C15" s="87">
        <v>34656</v>
      </c>
      <c r="D15" s="87">
        <v>31103</v>
      </c>
      <c r="E15" s="87">
        <v>1803</v>
      </c>
      <c r="F15" s="87">
        <v>5802</v>
      </c>
      <c r="G15" s="87">
        <v>8118</v>
      </c>
      <c r="H15" s="87">
        <v>8493</v>
      </c>
      <c r="I15" s="87">
        <v>5885</v>
      </c>
      <c r="J15" s="87">
        <v>1002</v>
      </c>
    </row>
    <row r="16" spans="1:10" ht="20.100000000000001" customHeight="1" x14ac:dyDescent="0.25">
      <c r="A16" s="32" t="s">
        <v>341</v>
      </c>
      <c r="B16" s="32" t="s">
        <v>342</v>
      </c>
      <c r="C16" s="87">
        <v>19778</v>
      </c>
      <c r="D16" s="87">
        <v>19133</v>
      </c>
      <c r="E16" s="87">
        <v>3142</v>
      </c>
      <c r="F16" s="87">
        <v>6102</v>
      </c>
      <c r="G16" s="87">
        <v>4784</v>
      </c>
      <c r="H16" s="87">
        <v>3225</v>
      </c>
      <c r="I16" s="87">
        <v>1547</v>
      </c>
      <c r="J16" s="87">
        <v>333</v>
      </c>
    </row>
    <row r="17" spans="1:10" ht="20.100000000000001" customHeight="1" x14ac:dyDescent="0.25">
      <c r="A17" s="32" t="s">
        <v>343</v>
      </c>
      <c r="B17" s="32" t="s">
        <v>344</v>
      </c>
      <c r="C17" s="87">
        <v>12954</v>
      </c>
      <c r="D17" s="87">
        <v>11593</v>
      </c>
      <c r="E17" s="87">
        <v>1646</v>
      </c>
      <c r="F17" s="87">
        <v>2956</v>
      </c>
      <c r="G17" s="87">
        <v>2937</v>
      </c>
      <c r="H17" s="87">
        <v>2519</v>
      </c>
      <c r="I17" s="87">
        <v>1406</v>
      </c>
      <c r="J17" s="87">
        <v>129</v>
      </c>
    </row>
    <row r="18" spans="1:10" ht="20.100000000000001" customHeight="1" x14ac:dyDescent="0.25">
      <c r="A18" s="32" t="s">
        <v>345</v>
      </c>
      <c r="B18" s="32" t="s">
        <v>346</v>
      </c>
      <c r="C18" s="87">
        <v>27185</v>
      </c>
      <c r="D18" s="87">
        <v>24323</v>
      </c>
      <c r="E18" s="87">
        <v>2539</v>
      </c>
      <c r="F18" s="87">
        <v>5196</v>
      </c>
      <c r="G18" s="87">
        <v>6006</v>
      </c>
      <c r="H18" s="87">
        <v>5827</v>
      </c>
      <c r="I18" s="87">
        <v>4058</v>
      </c>
      <c r="J18" s="87">
        <v>697</v>
      </c>
    </row>
    <row r="19" spans="1:10" ht="20.100000000000001" customHeight="1" x14ac:dyDescent="0.25">
      <c r="A19" s="32" t="s">
        <v>347</v>
      </c>
      <c r="B19" s="32" t="s">
        <v>348</v>
      </c>
      <c r="C19" s="87">
        <v>6006</v>
      </c>
      <c r="D19" s="87">
        <v>5598</v>
      </c>
      <c r="E19" s="87">
        <v>480</v>
      </c>
      <c r="F19" s="87">
        <v>1290</v>
      </c>
      <c r="G19" s="87">
        <v>1430</v>
      </c>
      <c r="H19" s="87">
        <v>1360</v>
      </c>
      <c r="I19" s="87">
        <v>881</v>
      </c>
      <c r="J19" s="87">
        <v>157</v>
      </c>
    </row>
    <row r="20" spans="1:10" ht="20.100000000000001" customHeight="1" x14ac:dyDescent="0.25">
      <c r="A20" s="32" t="s">
        <v>349</v>
      </c>
      <c r="B20" s="32" t="s">
        <v>350</v>
      </c>
      <c r="C20" s="87">
        <v>20266</v>
      </c>
      <c r="D20" s="87">
        <v>18330</v>
      </c>
      <c r="E20" s="87">
        <v>1413</v>
      </c>
      <c r="F20" s="87">
        <v>3782</v>
      </c>
      <c r="G20" s="87">
        <v>4746</v>
      </c>
      <c r="H20" s="87">
        <v>4671</v>
      </c>
      <c r="I20" s="87">
        <v>3216</v>
      </c>
      <c r="J20" s="87">
        <v>502</v>
      </c>
    </row>
    <row r="21" spans="1:10" ht="20.100000000000001" customHeight="1" x14ac:dyDescent="0.25">
      <c r="A21" s="32" t="s">
        <v>351</v>
      </c>
      <c r="B21" s="32" t="s">
        <v>352</v>
      </c>
      <c r="C21" s="87">
        <v>21671</v>
      </c>
      <c r="D21" s="87">
        <v>20980</v>
      </c>
      <c r="E21" s="87">
        <v>2275</v>
      </c>
      <c r="F21" s="87">
        <v>6297</v>
      </c>
      <c r="G21" s="87">
        <v>5910</v>
      </c>
      <c r="H21" s="87">
        <v>4270</v>
      </c>
      <c r="I21" s="87">
        <v>1987</v>
      </c>
      <c r="J21" s="87">
        <v>241</v>
      </c>
    </row>
    <row r="22" spans="1:10" ht="20.100000000000001" customHeight="1" x14ac:dyDescent="0.25">
      <c r="A22" s="32" t="s">
        <v>353</v>
      </c>
      <c r="B22" s="32" t="s">
        <v>354</v>
      </c>
      <c r="C22" s="87">
        <v>12121</v>
      </c>
      <c r="D22" s="87">
        <v>10872</v>
      </c>
      <c r="E22" s="87">
        <v>1023</v>
      </c>
      <c r="F22" s="87">
        <v>2267</v>
      </c>
      <c r="G22" s="87">
        <v>2807</v>
      </c>
      <c r="H22" s="87">
        <v>2788</v>
      </c>
      <c r="I22" s="87">
        <v>1797</v>
      </c>
      <c r="J22" s="87">
        <v>190</v>
      </c>
    </row>
    <row r="23" spans="1:10" ht="20.100000000000001" customHeight="1" x14ac:dyDescent="0.25">
      <c r="A23" s="32" t="s">
        <v>355</v>
      </c>
      <c r="B23" s="32" t="s">
        <v>356</v>
      </c>
      <c r="C23" s="87">
        <v>21155</v>
      </c>
      <c r="D23" s="87">
        <v>17780</v>
      </c>
      <c r="E23" s="87">
        <v>1595</v>
      </c>
      <c r="F23" s="87">
        <v>3410</v>
      </c>
      <c r="G23" s="87">
        <v>4259</v>
      </c>
      <c r="H23" s="87">
        <v>4477</v>
      </c>
      <c r="I23" s="87">
        <v>3411</v>
      </c>
      <c r="J23" s="87">
        <v>628</v>
      </c>
    </row>
    <row r="24" spans="1:10" ht="20.100000000000001" customHeight="1" x14ac:dyDescent="0.25">
      <c r="A24" s="32" t="s">
        <v>357</v>
      </c>
      <c r="B24" s="32" t="s">
        <v>358</v>
      </c>
      <c r="C24" s="87">
        <v>19238</v>
      </c>
      <c r="D24" s="87">
        <v>18599</v>
      </c>
      <c r="E24" s="87">
        <v>2461</v>
      </c>
      <c r="F24" s="87">
        <v>5036</v>
      </c>
      <c r="G24" s="87">
        <v>5128</v>
      </c>
      <c r="H24" s="87">
        <v>3881</v>
      </c>
      <c r="I24" s="87">
        <v>1946</v>
      </c>
      <c r="J24" s="87">
        <v>147</v>
      </c>
    </row>
    <row r="25" spans="1:10" ht="20.100000000000001" customHeight="1" x14ac:dyDescent="0.25">
      <c r="A25" s="32" t="s">
        <v>359</v>
      </c>
      <c r="B25" s="32" t="s">
        <v>360</v>
      </c>
      <c r="C25" s="87">
        <v>21400</v>
      </c>
      <c r="D25" s="87">
        <v>19069</v>
      </c>
      <c r="E25" s="87">
        <v>1188</v>
      </c>
      <c r="F25" s="87">
        <v>3691</v>
      </c>
      <c r="G25" s="87">
        <v>4606</v>
      </c>
      <c r="H25" s="87">
        <v>4881</v>
      </c>
      <c r="I25" s="87">
        <v>3895</v>
      </c>
      <c r="J25" s="87">
        <v>808</v>
      </c>
    </row>
    <row r="26" spans="1:10" ht="20.100000000000001" customHeight="1" x14ac:dyDescent="0.25">
      <c r="A26" s="32" t="s">
        <v>361</v>
      </c>
      <c r="B26" s="32" t="s">
        <v>362</v>
      </c>
      <c r="C26" s="87">
        <v>14641</v>
      </c>
      <c r="D26" s="87">
        <v>12666</v>
      </c>
      <c r="E26" s="87">
        <v>736</v>
      </c>
      <c r="F26" s="87">
        <v>2210</v>
      </c>
      <c r="G26" s="87">
        <v>3011</v>
      </c>
      <c r="H26" s="87">
        <v>3217</v>
      </c>
      <c r="I26" s="87">
        <v>2853</v>
      </c>
      <c r="J26" s="87">
        <v>639</v>
      </c>
    </row>
    <row r="27" spans="1:10" ht="20.100000000000001" customHeight="1" x14ac:dyDescent="0.25">
      <c r="A27" s="32" t="s">
        <v>363</v>
      </c>
      <c r="B27" s="32" t="s">
        <v>364</v>
      </c>
      <c r="C27" s="87">
        <v>26781</v>
      </c>
      <c r="D27" s="87">
        <v>23182</v>
      </c>
      <c r="E27" s="87">
        <v>1479</v>
      </c>
      <c r="F27" s="87">
        <v>3949</v>
      </c>
      <c r="G27" s="87">
        <v>5416</v>
      </c>
      <c r="H27" s="87">
        <v>6273</v>
      </c>
      <c r="I27" s="87">
        <v>4977</v>
      </c>
      <c r="J27" s="87">
        <v>1088</v>
      </c>
    </row>
    <row r="28" spans="1:10" ht="20.100000000000001" customHeight="1" x14ac:dyDescent="0.25">
      <c r="A28" s="32" t="s">
        <v>365</v>
      </c>
      <c r="B28" s="32" t="s">
        <v>366</v>
      </c>
      <c r="C28" s="87">
        <v>42866</v>
      </c>
      <c r="D28" s="87">
        <v>39040</v>
      </c>
      <c r="E28" s="87">
        <v>4639</v>
      </c>
      <c r="F28" s="87">
        <v>9049</v>
      </c>
      <c r="G28" s="87">
        <v>9571</v>
      </c>
      <c r="H28" s="87">
        <v>8792</v>
      </c>
      <c r="I28" s="87">
        <v>5881</v>
      </c>
      <c r="J28" s="87">
        <v>1108</v>
      </c>
    </row>
    <row r="29" spans="1:10" ht="20.100000000000001" customHeight="1" x14ac:dyDescent="0.25">
      <c r="A29" s="32" t="s">
        <v>367</v>
      </c>
      <c r="B29" s="32" t="s">
        <v>368</v>
      </c>
      <c r="C29" s="87">
        <v>31506</v>
      </c>
      <c r="D29" s="87">
        <v>27051</v>
      </c>
      <c r="E29" s="87">
        <v>2077</v>
      </c>
      <c r="F29" s="87">
        <v>5245</v>
      </c>
      <c r="G29" s="87">
        <v>6584</v>
      </c>
      <c r="H29" s="87">
        <v>6820</v>
      </c>
      <c r="I29" s="87">
        <v>5122</v>
      </c>
      <c r="J29" s="87">
        <v>1203</v>
      </c>
    </row>
    <row r="30" spans="1:10" ht="20.100000000000001" customHeight="1" x14ac:dyDescent="0.25">
      <c r="A30" s="32" t="s">
        <v>369</v>
      </c>
      <c r="B30" s="32" t="s">
        <v>370</v>
      </c>
      <c r="C30" s="87">
        <v>29953</v>
      </c>
      <c r="D30" s="87">
        <v>25502</v>
      </c>
      <c r="E30" s="87">
        <v>2110</v>
      </c>
      <c r="F30" s="87">
        <v>5564</v>
      </c>
      <c r="G30" s="87">
        <v>6595</v>
      </c>
      <c r="H30" s="87">
        <v>6088</v>
      </c>
      <c r="I30" s="87">
        <v>4277</v>
      </c>
      <c r="J30" s="87">
        <v>868</v>
      </c>
    </row>
    <row r="31" spans="1:10" ht="20.100000000000001" customHeight="1" x14ac:dyDescent="0.25">
      <c r="A31" s="32" t="s">
        <v>371</v>
      </c>
      <c r="B31" s="32" t="s">
        <v>372</v>
      </c>
      <c r="C31" s="87">
        <v>36984</v>
      </c>
      <c r="D31" s="87">
        <v>33743</v>
      </c>
      <c r="E31" s="87">
        <v>3249</v>
      </c>
      <c r="F31" s="87">
        <v>8265</v>
      </c>
      <c r="G31" s="87">
        <v>9079</v>
      </c>
      <c r="H31" s="87">
        <v>7977</v>
      </c>
      <c r="I31" s="87">
        <v>4538</v>
      </c>
      <c r="J31" s="87">
        <v>635</v>
      </c>
    </row>
    <row r="32" spans="1:10" ht="20.100000000000001" customHeight="1" x14ac:dyDescent="0.25">
      <c r="A32" s="32" t="s">
        <v>373</v>
      </c>
      <c r="B32" s="32" t="s">
        <v>374</v>
      </c>
      <c r="C32" s="87">
        <v>9240</v>
      </c>
      <c r="D32" s="87">
        <v>8075</v>
      </c>
      <c r="E32" s="87">
        <v>740</v>
      </c>
      <c r="F32" s="87">
        <v>1634</v>
      </c>
      <c r="G32" s="87">
        <v>2028</v>
      </c>
      <c r="H32" s="87">
        <v>1949</v>
      </c>
      <c r="I32" s="87">
        <v>1471</v>
      </c>
      <c r="J32" s="87">
        <v>253</v>
      </c>
    </row>
    <row r="33" spans="1:10" ht="20.100000000000001" customHeight="1" x14ac:dyDescent="0.25">
      <c r="A33" s="32" t="s">
        <v>375</v>
      </c>
      <c r="B33" s="32" t="s">
        <v>376</v>
      </c>
      <c r="C33" s="87">
        <v>8933</v>
      </c>
      <c r="D33" s="87">
        <v>8088</v>
      </c>
      <c r="E33" s="87">
        <v>833</v>
      </c>
      <c r="F33" s="87">
        <v>1678</v>
      </c>
      <c r="G33" s="87">
        <v>2020</v>
      </c>
      <c r="H33" s="87">
        <v>2021</v>
      </c>
      <c r="I33" s="87">
        <v>1377</v>
      </c>
      <c r="J33" s="87">
        <v>159</v>
      </c>
    </row>
    <row r="34" spans="1:10" ht="20.100000000000001" customHeight="1" x14ac:dyDescent="0.25">
      <c r="A34" s="32" t="s">
        <v>377</v>
      </c>
      <c r="B34" s="32" t="s">
        <v>378</v>
      </c>
      <c r="C34" s="87">
        <v>15803</v>
      </c>
      <c r="D34" s="87">
        <v>11937</v>
      </c>
      <c r="E34" s="87">
        <v>508</v>
      </c>
      <c r="F34" s="87">
        <v>1570</v>
      </c>
      <c r="G34" s="87">
        <v>2505</v>
      </c>
      <c r="H34" s="87">
        <v>3485</v>
      </c>
      <c r="I34" s="87">
        <v>3274</v>
      </c>
      <c r="J34" s="87">
        <v>595</v>
      </c>
    </row>
    <row r="35" spans="1:10" ht="20.100000000000001" customHeight="1" x14ac:dyDescent="0.25">
      <c r="A35" s="32" t="s">
        <v>379</v>
      </c>
      <c r="B35" s="32" t="s">
        <v>380</v>
      </c>
      <c r="C35" s="87">
        <v>40382</v>
      </c>
      <c r="D35" s="87">
        <v>34130</v>
      </c>
      <c r="E35" s="87">
        <v>2062</v>
      </c>
      <c r="F35" s="87">
        <v>6352</v>
      </c>
      <c r="G35" s="87">
        <v>9326</v>
      </c>
      <c r="H35" s="87">
        <v>9320</v>
      </c>
      <c r="I35" s="87">
        <v>6160</v>
      </c>
      <c r="J35" s="87">
        <v>910</v>
      </c>
    </row>
    <row r="36" spans="1:10" ht="20.100000000000001" customHeight="1" x14ac:dyDescent="0.25">
      <c r="A36" s="32" t="s">
        <v>381</v>
      </c>
      <c r="B36" s="32" t="s">
        <v>382</v>
      </c>
      <c r="C36" s="87">
        <v>21525</v>
      </c>
      <c r="D36" s="87">
        <v>19432</v>
      </c>
      <c r="E36" s="87">
        <v>1441</v>
      </c>
      <c r="F36" s="87">
        <v>3850</v>
      </c>
      <c r="G36" s="87">
        <v>4827</v>
      </c>
      <c r="H36" s="87">
        <v>4958</v>
      </c>
      <c r="I36" s="87">
        <v>3707</v>
      </c>
      <c r="J36" s="87">
        <v>649</v>
      </c>
    </row>
    <row r="37" spans="1:10" ht="20.100000000000001" customHeight="1" x14ac:dyDescent="0.25">
      <c r="A37" s="32" t="s">
        <v>383</v>
      </c>
      <c r="B37" s="32" t="s">
        <v>384</v>
      </c>
      <c r="C37" s="87">
        <v>27833</v>
      </c>
      <c r="D37" s="87">
        <v>23386</v>
      </c>
      <c r="E37" s="87">
        <v>1241</v>
      </c>
      <c r="F37" s="87">
        <v>4203</v>
      </c>
      <c r="G37" s="87">
        <v>6071</v>
      </c>
      <c r="H37" s="87">
        <v>6673</v>
      </c>
      <c r="I37" s="87">
        <v>4609</v>
      </c>
      <c r="J37" s="87">
        <v>589</v>
      </c>
    </row>
    <row r="38" spans="1:10" ht="20.100000000000001" customHeight="1" x14ac:dyDescent="0.25">
      <c r="A38" s="32" t="s">
        <v>385</v>
      </c>
      <c r="B38" s="32" t="s">
        <v>386</v>
      </c>
      <c r="C38" s="87">
        <v>24484</v>
      </c>
      <c r="D38" s="87">
        <v>19276</v>
      </c>
      <c r="E38" s="87">
        <v>1120</v>
      </c>
      <c r="F38" s="87">
        <v>3425</v>
      </c>
      <c r="G38" s="87">
        <v>4992</v>
      </c>
      <c r="H38" s="87">
        <v>5473</v>
      </c>
      <c r="I38" s="87">
        <v>3867</v>
      </c>
      <c r="J38" s="87">
        <v>399</v>
      </c>
    </row>
    <row r="39" spans="1:10" ht="20.100000000000001" customHeight="1" x14ac:dyDescent="0.25">
      <c r="A39" s="32" t="s">
        <v>387</v>
      </c>
      <c r="B39" s="32" t="s">
        <v>388</v>
      </c>
      <c r="C39" s="87">
        <v>19588</v>
      </c>
      <c r="D39" s="87">
        <v>17906</v>
      </c>
      <c r="E39" s="87">
        <v>1234</v>
      </c>
      <c r="F39" s="87">
        <v>4053</v>
      </c>
      <c r="G39" s="87">
        <v>4970</v>
      </c>
      <c r="H39" s="87">
        <v>4393</v>
      </c>
      <c r="I39" s="87">
        <v>2793</v>
      </c>
      <c r="J39" s="87">
        <v>463</v>
      </c>
    </row>
    <row r="40" spans="1:10" ht="20.100000000000001" customHeight="1" x14ac:dyDescent="0.25">
      <c r="A40" s="32" t="s">
        <v>389</v>
      </c>
      <c r="B40" s="125" t="s">
        <v>390</v>
      </c>
      <c r="C40" s="87">
        <v>19967</v>
      </c>
      <c r="D40" s="87">
        <v>16283</v>
      </c>
      <c r="E40" s="87">
        <v>1056</v>
      </c>
      <c r="F40" s="87">
        <v>2864</v>
      </c>
      <c r="G40" s="87">
        <v>3960</v>
      </c>
      <c r="H40" s="87">
        <v>4374</v>
      </c>
      <c r="I40" s="87">
        <v>3527</v>
      </c>
      <c r="J40" s="87">
        <v>502</v>
      </c>
    </row>
    <row r="41" spans="1:10" ht="22.5" customHeight="1" x14ac:dyDescent="0.25">
      <c r="A41" s="197" t="s">
        <v>7</v>
      </c>
      <c r="B41" s="198"/>
      <c r="C41" s="40">
        <v>786844</v>
      </c>
      <c r="D41" s="40">
        <v>690581</v>
      </c>
      <c r="E41" s="40">
        <v>61008</v>
      </c>
      <c r="F41" s="40">
        <v>147648</v>
      </c>
      <c r="G41" s="40">
        <v>175497</v>
      </c>
      <c r="H41" s="40">
        <v>170303</v>
      </c>
      <c r="I41" s="40">
        <v>116823</v>
      </c>
      <c r="J41" s="40">
        <v>19302</v>
      </c>
    </row>
  </sheetData>
  <mergeCells count="5">
    <mergeCell ref="A1:J1"/>
    <mergeCell ref="A2:J2"/>
    <mergeCell ref="A3:J3"/>
    <mergeCell ref="A4:J4"/>
    <mergeCell ref="A41:B41"/>
  </mergeCells>
  <pageMargins left="0" right="0" top="0" bottom="0" header="0.3" footer="0.3"/>
  <pageSetup paperSize="9" scale="9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Q36" sqref="Q36"/>
    </sheetView>
  </sheetViews>
  <sheetFormatPr defaultRowHeight="15" x14ac:dyDescent="0.25"/>
  <cols>
    <col min="1" max="2" width="6.42578125" bestFit="1" customWidth="1"/>
    <col min="3" max="3" width="20.85546875" bestFit="1" customWidth="1"/>
    <col min="4" max="5" width="7.85546875" bestFit="1" customWidth="1"/>
    <col min="6" max="6" width="5.5703125" bestFit="1" customWidth="1"/>
    <col min="7" max="8" width="7.85546875" bestFit="1" customWidth="1"/>
    <col min="9" max="9" width="5.5703125" bestFit="1" customWidth="1"/>
    <col min="10" max="11" width="7.85546875" bestFit="1" customWidth="1"/>
    <col min="12" max="12" width="5.5703125" bestFit="1" customWidth="1"/>
    <col min="13" max="14" width="7.85546875" bestFit="1" customWidth="1"/>
    <col min="15" max="15" width="5.5703125" bestFit="1" customWidth="1"/>
  </cols>
  <sheetData>
    <row r="2" spans="1:15" ht="20.100000000000001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20.100000000000001" customHeight="1" x14ac:dyDescent="0.25">
      <c r="A3" s="172" t="s">
        <v>94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20.100000000000001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20.100000000000001" customHeight="1" x14ac:dyDescent="0.25">
      <c r="A5" s="172" t="s">
        <v>197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39" customHeight="1" x14ac:dyDescent="0.25">
      <c r="A6" s="195" t="s">
        <v>17</v>
      </c>
      <c r="B6" s="195" t="s">
        <v>24</v>
      </c>
      <c r="C6" s="195" t="s">
        <v>18</v>
      </c>
      <c r="D6" s="209" t="s">
        <v>136</v>
      </c>
      <c r="E6" s="210"/>
      <c r="F6" s="211"/>
      <c r="G6" s="209" t="s">
        <v>137</v>
      </c>
      <c r="H6" s="210"/>
      <c r="I6" s="211"/>
      <c r="J6" s="209" t="s">
        <v>145</v>
      </c>
      <c r="K6" s="210"/>
      <c r="L6" s="211"/>
      <c r="M6" s="209" t="s">
        <v>146</v>
      </c>
      <c r="N6" s="210"/>
      <c r="O6" s="211"/>
    </row>
    <row r="7" spans="1:15" ht="29.25" customHeight="1" x14ac:dyDescent="0.25">
      <c r="A7" s="196"/>
      <c r="B7" s="196"/>
      <c r="C7" s="196"/>
      <c r="D7" s="5" t="s">
        <v>95</v>
      </c>
      <c r="E7" s="5" t="s">
        <v>96</v>
      </c>
      <c r="F7" s="5" t="s">
        <v>97</v>
      </c>
      <c r="G7" s="5" t="s">
        <v>95</v>
      </c>
      <c r="H7" s="5" t="s">
        <v>96</v>
      </c>
      <c r="I7" s="10" t="s">
        <v>97</v>
      </c>
      <c r="J7" s="5" t="s">
        <v>95</v>
      </c>
      <c r="K7" s="5" t="s">
        <v>96</v>
      </c>
      <c r="L7" s="5" t="s">
        <v>97</v>
      </c>
      <c r="M7" s="5" t="s">
        <v>95</v>
      </c>
      <c r="N7" s="5" t="s">
        <v>96</v>
      </c>
      <c r="O7" s="10" t="s">
        <v>97</v>
      </c>
    </row>
    <row r="8" spans="1:15" ht="20.100000000000001" customHeight="1" x14ac:dyDescent="0.25">
      <c r="A8" s="5">
        <v>1</v>
      </c>
      <c r="B8" s="140" t="s">
        <v>321</v>
      </c>
      <c r="C8" s="32" t="s">
        <v>322</v>
      </c>
      <c r="D8" s="87">
        <v>39961</v>
      </c>
      <c r="E8" s="87">
        <v>2397</v>
      </c>
      <c r="F8" s="87">
        <v>26</v>
      </c>
      <c r="G8" s="87">
        <v>38634</v>
      </c>
      <c r="H8" s="87">
        <v>3712</v>
      </c>
      <c r="I8" s="87">
        <v>38</v>
      </c>
      <c r="J8" s="87">
        <v>38615</v>
      </c>
      <c r="K8" s="87">
        <v>3735</v>
      </c>
      <c r="L8" s="87">
        <v>34</v>
      </c>
      <c r="M8" s="87">
        <v>38877</v>
      </c>
      <c r="N8" s="87">
        <v>3476</v>
      </c>
      <c r="O8" s="87">
        <v>31</v>
      </c>
    </row>
    <row r="9" spans="1:15" ht="20.100000000000001" customHeight="1" x14ac:dyDescent="0.25">
      <c r="A9" s="5">
        <v>2</v>
      </c>
      <c r="B9" s="140" t="s">
        <v>323</v>
      </c>
      <c r="C9" s="32" t="s">
        <v>324</v>
      </c>
      <c r="D9" s="87">
        <v>49366</v>
      </c>
      <c r="E9" s="87">
        <v>4335</v>
      </c>
      <c r="F9" s="87">
        <v>158</v>
      </c>
      <c r="G9" s="87">
        <v>48379</v>
      </c>
      <c r="H9" s="87">
        <v>5384</v>
      </c>
      <c r="I9" s="87">
        <v>96</v>
      </c>
      <c r="J9" s="87">
        <v>47618</v>
      </c>
      <c r="K9" s="87">
        <v>6132</v>
      </c>
      <c r="L9" s="87">
        <v>109</v>
      </c>
      <c r="M9" s="87">
        <v>47973</v>
      </c>
      <c r="N9" s="87">
        <v>5792</v>
      </c>
      <c r="O9" s="87">
        <v>94</v>
      </c>
    </row>
    <row r="10" spans="1:15" ht="20.100000000000001" customHeight="1" x14ac:dyDescent="0.25">
      <c r="A10" s="5">
        <v>3</v>
      </c>
      <c r="B10" s="140" t="s">
        <v>325</v>
      </c>
      <c r="C10" s="32" t="s">
        <v>326</v>
      </c>
      <c r="D10" s="87">
        <v>11687</v>
      </c>
      <c r="E10" s="87">
        <v>659</v>
      </c>
      <c r="F10" s="87">
        <v>9</v>
      </c>
      <c r="G10" s="87">
        <v>11156</v>
      </c>
      <c r="H10" s="87">
        <v>1177</v>
      </c>
      <c r="I10" s="87">
        <v>22</v>
      </c>
      <c r="J10" s="87">
        <v>11203</v>
      </c>
      <c r="K10" s="87">
        <v>1131</v>
      </c>
      <c r="L10" s="87">
        <v>21</v>
      </c>
      <c r="M10" s="87">
        <v>11091</v>
      </c>
      <c r="N10" s="87">
        <v>1244</v>
      </c>
      <c r="O10" s="87">
        <v>20</v>
      </c>
    </row>
    <row r="11" spans="1:15" ht="20.100000000000001" customHeight="1" x14ac:dyDescent="0.25">
      <c r="A11" s="5">
        <v>4</v>
      </c>
      <c r="B11" s="140" t="s">
        <v>327</v>
      </c>
      <c r="C11" s="32" t="s">
        <v>328</v>
      </c>
      <c r="D11" s="87">
        <v>12734</v>
      </c>
      <c r="E11" s="87">
        <v>652</v>
      </c>
      <c r="F11" s="87">
        <v>24</v>
      </c>
      <c r="G11" s="87">
        <v>12803</v>
      </c>
      <c r="H11" s="87">
        <v>578</v>
      </c>
      <c r="I11" s="87">
        <v>29</v>
      </c>
      <c r="J11" s="87">
        <v>12769</v>
      </c>
      <c r="K11" s="87">
        <v>612</v>
      </c>
      <c r="L11" s="87">
        <v>29</v>
      </c>
      <c r="M11" s="87">
        <v>12760</v>
      </c>
      <c r="N11" s="87">
        <v>603</v>
      </c>
      <c r="O11" s="87">
        <v>47</v>
      </c>
    </row>
    <row r="12" spans="1:15" ht="20.100000000000001" customHeight="1" x14ac:dyDescent="0.25">
      <c r="A12" s="5">
        <v>5</v>
      </c>
      <c r="B12" s="140" t="s">
        <v>329</v>
      </c>
      <c r="C12" s="32" t="s">
        <v>330</v>
      </c>
      <c r="D12" s="87">
        <v>14368</v>
      </c>
      <c r="E12" s="87">
        <v>743</v>
      </c>
      <c r="F12" s="87">
        <v>14</v>
      </c>
      <c r="G12" s="87">
        <v>14031</v>
      </c>
      <c r="H12" s="87">
        <v>1073</v>
      </c>
      <c r="I12" s="87">
        <v>21</v>
      </c>
      <c r="J12" s="87">
        <v>14025</v>
      </c>
      <c r="K12" s="87">
        <v>1083</v>
      </c>
      <c r="L12" s="87">
        <v>17</v>
      </c>
      <c r="M12" s="87">
        <v>13912</v>
      </c>
      <c r="N12" s="87">
        <v>1194</v>
      </c>
      <c r="O12" s="87">
        <v>19</v>
      </c>
    </row>
    <row r="13" spans="1:15" ht="20.100000000000001" customHeight="1" x14ac:dyDescent="0.25">
      <c r="A13" s="5">
        <v>6</v>
      </c>
      <c r="B13" s="140" t="s">
        <v>331</v>
      </c>
      <c r="C13" s="32" t="s">
        <v>332</v>
      </c>
      <c r="D13" s="87">
        <v>18443</v>
      </c>
      <c r="E13" s="87">
        <v>637</v>
      </c>
      <c r="F13" s="87">
        <v>3</v>
      </c>
      <c r="G13" s="87">
        <v>18020</v>
      </c>
      <c r="H13" s="87">
        <v>1054</v>
      </c>
      <c r="I13" s="87">
        <v>9</v>
      </c>
      <c r="J13" s="87">
        <v>17956</v>
      </c>
      <c r="K13" s="87">
        <v>1120</v>
      </c>
      <c r="L13" s="87">
        <v>7</v>
      </c>
      <c r="M13" s="87">
        <v>17980</v>
      </c>
      <c r="N13" s="87">
        <v>1083</v>
      </c>
      <c r="O13" s="87">
        <v>20</v>
      </c>
    </row>
    <row r="14" spans="1:15" ht="20.100000000000001" customHeight="1" x14ac:dyDescent="0.25">
      <c r="A14" s="5">
        <v>7</v>
      </c>
      <c r="B14" s="140" t="s">
        <v>333</v>
      </c>
      <c r="C14" s="32" t="s">
        <v>334</v>
      </c>
      <c r="D14" s="87">
        <v>11419</v>
      </c>
      <c r="E14" s="87">
        <v>542</v>
      </c>
      <c r="F14" s="87">
        <v>3</v>
      </c>
      <c r="G14" s="87">
        <v>11193</v>
      </c>
      <c r="H14" s="87">
        <v>767</v>
      </c>
      <c r="I14" s="87">
        <v>4</v>
      </c>
      <c r="J14" s="87">
        <v>10988</v>
      </c>
      <c r="K14" s="87">
        <v>966</v>
      </c>
      <c r="L14" s="87">
        <v>10</v>
      </c>
      <c r="M14" s="87">
        <v>11152</v>
      </c>
      <c r="N14" s="87">
        <v>785</v>
      </c>
      <c r="O14" s="87">
        <v>27</v>
      </c>
    </row>
    <row r="15" spans="1:15" ht="20.100000000000001" customHeight="1" x14ac:dyDescent="0.25">
      <c r="A15" s="5">
        <v>8</v>
      </c>
      <c r="B15" s="140" t="s">
        <v>335</v>
      </c>
      <c r="C15" s="32" t="s">
        <v>336</v>
      </c>
      <c r="D15" s="87">
        <v>19797</v>
      </c>
      <c r="E15" s="87">
        <v>851</v>
      </c>
      <c r="F15" s="87">
        <v>7</v>
      </c>
      <c r="G15" s="87">
        <v>19430</v>
      </c>
      <c r="H15" s="87">
        <v>1211</v>
      </c>
      <c r="I15" s="87">
        <v>14</v>
      </c>
      <c r="J15" s="87">
        <v>19366</v>
      </c>
      <c r="K15" s="87">
        <v>1277</v>
      </c>
      <c r="L15" s="87">
        <v>12</v>
      </c>
      <c r="M15" s="87">
        <v>19346</v>
      </c>
      <c r="N15" s="87">
        <v>1276</v>
      </c>
      <c r="O15" s="87">
        <v>33</v>
      </c>
    </row>
    <row r="16" spans="1:15" ht="20.100000000000001" customHeight="1" x14ac:dyDescent="0.25">
      <c r="A16" s="5">
        <v>9</v>
      </c>
      <c r="B16" s="140" t="s">
        <v>337</v>
      </c>
      <c r="C16" s="32" t="s">
        <v>338</v>
      </c>
      <c r="D16" s="87">
        <v>9807</v>
      </c>
      <c r="E16" s="87">
        <v>1277</v>
      </c>
      <c r="F16" s="87">
        <v>9</v>
      </c>
      <c r="G16" s="87">
        <v>9122</v>
      </c>
      <c r="H16" s="87">
        <v>1935</v>
      </c>
      <c r="I16" s="87">
        <v>36</v>
      </c>
      <c r="J16" s="87">
        <v>9061</v>
      </c>
      <c r="K16" s="87">
        <v>2013</v>
      </c>
      <c r="L16" s="87">
        <v>19</v>
      </c>
      <c r="M16" s="87">
        <v>9097</v>
      </c>
      <c r="N16" s="87">
        <v>1938</v>
      </c>
      <c r="O16" s="87">
        <v>58</v>
      </c>
    </row>
    <row r="17" spans="1:15" ht="20.100000000000001" customHeight="1" x14ac:dyDescent="0.25">
      <c r="A17" s="5">
        <v>10</v>
      </c>
      <c r="B17" s="140" t="s">
        <v>339</v>
      </c>
      <c r="C17" s="32" t="s">
        <v>340</v>
      </c>
      <c r="D17" s="87">
        <v>31298</v>
      </c>
      <c r="E17" s="87">
        <v>3262</v>
      </c>
      <c r="F17" s="87">
        <v>96</v>
      </c>
      <c r="G17" s="87">
        <v>30742</v>
      </c>
      <c r="H17" s="87">
        <v>3800</v>
      </c>
      <c r="I17" s="87">
        <v>114</v>
      </c>
      <c r="J17" s="87">
        <v>30315</v>
      </c>
      <c r="K17" s="87">
        <v>4151</v>
      </c>
      <c r="L17" s="87">
        <v>190</v>
      </c>
      <c r="M17" s="87">
        <v>29736</v>
      </c>
      <c r="N17" s="87">
        <v>4769</v>
      </c>
      <c r="O17" s="87">
        <v>151</v>
      </c>
    </row>
    <row r="18" spans="1:15" ht="20.100000000000001" customHeight="1" x14ac:dyDescent="0.25">
      <c r="A18" s="5">
        <v>11</v>
      </c>
      <c r="B18" s="140" t="s">
        <v>341</v>
      </c>
      <c r="C18" s="32" t="s">
        <v>342</v>
      </c>
      <c r="D18" s="87">
        <v>18265</v>
      </c>
      <c r="E18" s="87">
        <v>1501</v>
      </c>
      <c r="F18" s="87">
        <v>12</v>
      </c>
      <c r="G18" s="87">
        <v>17901</v>
      </c>
      <c r="H18" s="87">
        <v>1850</v>
      </c>
      <c r="I18" s="87">
        <v>27</v>
      </c>
      <c r="J18" s="87">
        <v>17841</v>
      </c>
      <c r="K18" s="87">
        <v>1905</v>
      </c>
      <c r="L18" s="87">
        <v>32</v>
      </c>
      <c r="M18" s="87">
        <v>17777</v>
      </c>
      <c r="N18" s="87">
        <v>1961</v>
      </c>
      <c r="O18" s="87">
        <v>40</v>
      </c>
    </row>
    <row r="19" spans="1:15" ht="20.100000000000001" customHeight="1" x14ac:dyDescent="0.25">
      <c r="A19" s="5">
        <v>12</v>
      </c>
      <c r="B19" s="140" t="s">
        <v>343</v>
      </c>
      <c r="C19" s="32" t="s">
        <v>344</v>
      </c>
      <c r="D19" s="87">
        <v>12509</v>
      </c>
      <c r="E19" s="87">
        <v>445</v>
      </c>
      <c r="F19" s="87">
        <v>0</v>
      </c>
      <c r="G19" s="87">
        <v>12466</v>
      </c>
      <c r="H19" s="87">
        <v>485</v>
      </c>
      <c r="I19" s="87">
        <v>3</v>
      </c>
      <c r="J19" s="87">
        <v>12469</v>
      </c>
      <c r="K19" s="87">
        <v>483</v>
      </c>
      <c r="L19" s="87">
        <v>2</v>
      </c>
      <c r="M19" s="87">
        <v>12246</v>
      </c>
      <c r="N19" s="87">
        <v>705</v>
      </c>
      <c r="O19" s="87">
        <v>3</v>
      </c>
    </row>
    <row r="20" spans="1:15" ht="20.100000000000001" customHeight="1" x14ac:dyDescent="0.25">
      <c r="A20" s="5">
        <v>13</v>
      </c>
      <c r="B20" s="140" t="s">
        <v>345</v>
      </c>
      <c r="C20" s="32" t="s">
        <v>346</v>
      </c>
      <c r="D20" s="87">
        <v>25671</v>
      </c>
      <c r="E20" s="87">
        <v>1487</v>
      </c>
      <c r="F20" s="87">
        <v>27</v>
      </c>
      <c r="G20" s="87">
        <v>25754</v>
      </c>
      <c r="H20" s="87">
        <v>1383</v>
      </c>
      <c r="I20" s="87">
        <v>48</v>
      </c>
      <c r="J20" s="87">
        <v>25737</v>
      </c>
      <c r="K20" s="87">
        <v>1419</v>
      </c>
      <c r="L20" s="87">
        <v>29</v>
      </c>
      <c r="M20" s="87">
        <v>25393</v>
      </c>
      <c r="N20" s="87">
        <v>1765</v>
      </c>
      <c r="O20" s="87">
        <v>27</v>
      </c>
    </row>
    <row r="21" spans="1:15" ht="20.100000000000001" customHeight="1" x14ac:dyDescent="0.25">
      <c r="A21" s="5">
        <v>14</v>
      </c>
      <c r="B21" s="140" t="s">
        <v>347</v>
      </c>
      <c r="C21" s="32" t="s">
        <v>348</v>
      </c>
      <c r="D21" s="87">
        <v>5777</v>
      </c>
      <c r="E21" s="87">
        <v>225</v>
      </c>
      <c r="F21" s="87">
        <v>4</v>
      </c>
      <c r="G21" s="87">
        <v>5693</v>
      </c>
      <c r="H21" s="87">
        <v>291</v>
      </c>
      <c r="I21" s="87">
        <v>22</v>
      </c>
      <c r="J21" s="87">
        <v>5658</v>
      </c>
      <c r="K21" s="87">
        <v>347</v>
      </c>
      <c r="L21" s="87">
        <v>1</v>
      </c>
      <c r="M21" s="87">
        <v>5639</v>
      </c>
      <c r="N21" s="87">
        <v>364</v>
      </c>
      <c r="O21" s="87">
        <v>3</v>
      </c>
    </row>
    <row r="22" spans="1:15" ht="20.100000000000001" customHeight="1" x14ac:dyDescent="0.25">
      <c r="A22" s="5">
        <v>15</v>
      </c>
      <c r="B22" s="140" t="s">
        <v>349</v>
      </c>
      <c r="C22" s="32" t="s">
        <v>350</v>
      </c>
      <c r="D22" s="87">
        <v>18148</v>
      </c>
      <c r="E22" s="87">
        <v>2099</v>
      </c>
      <c r="F22" s="87">
        <v>19</v>
      </c>
      <c r="G22" s="87">
        <v>17284</v>
      </c>
      <c r="H22" s="87">
        <v>2959</v>
      </c>
      <c r="I22" s="87">
        <v>23</v>
      </c>
      <c r="J22" s="87">
        <v>17401</v>
      </c>
      <c r="K22" s="87">
        <v>2827</v>
      </c>
      <c r="L22" s="87">
        <v>38</v>
      </c>
      <c r="M22" s="87">
        <v>17262</v>
      </c>
      <c r="N22" s="87">
        <v>2953</v>
      </c>
      <c r="O22" s="87">
        <v>51</v>
      </c>
    </row>
    <row r="23" spans="1:15" ht="20.100000000000001" customHeight="1" x14ac:dyDescent="0.25">
      <c r="A23" s="5">
        <v>16</v>
      </c>
      <c r="B23" s="140" t="s">
        <v>351</v>
      </c>
      <c r="C23" s="32" t="s">
        <v>352</v>
      </c>
      <c r="D23" s="87">
        <v>19740</v>
      </c>
      <c r="E23" s="87">
        <v>1920</v>
      </c>
      <c r="F23" s="87">
        <v>11</v>
      </c>
      <c r="G23" s="87">
        <v>18664</v>
      </c>
      <c r="H23" s="87">
        <v>2987</v>
      </c>
      <c r="I23" s="87">
        <v>20</v>
      </c>
      <c r="J23" s="87">
        <v>18757</v>
      </c>
      <c r="K23" s="87">
        <v>2889</v>
      </c>
      <c r="L23" s="87">
        <v>25</v>
      </c>
      <c r="M23" s="87">
        <v>18998</v>
      </c>
      <c r="N23" s="87">
        <v>2640</v>
      </c>
      <c r="O23" s="87">
        <v>33</v>
      </c>
    </row>
    <row r="24" spans="1:15" ht="20.100000000000001" customHeight="1" x14ac:dyDescent="0.25">
      <c r="A24" s="5">
        <v>17</v>
      </c>
      <c r="B24" s="140" t="s">
        <v>353</v>
      </c>
      <c r="C24" s="32" t="s">
        <v>354</v>
      </c>
      <c r="D24" s="87">
        <v>11758</v>
      </c>
      <c r="E24" s="87">
        <v>354</v>
      </c>
      <c r="F24" s="87">
        <v>9</v>
      </c>
      <c r="G24" s="87">
        <v>11521</v>
      </c>
      <c r="H24" s="87">
        <v>587</v>
      </c>
      <c r="I24" s="87">
        <v>13</v>
      </c>
      <c r="J24" s="87">
        <v>11503</v>
      </c>
      <c r="K24" s="87">
        <v>597</v>
      </c>
      <c r="L24" s="87">
        <v>21</v>
      </c>
      <c r="M24" s="87">
        <v>11520</v>
      </c>
      <c r="N24" s="87">
        <v>585</v>
      </c>
      <c r="O24" s="87">
        <v>16</v>
      </c>
    </row>
    <row r="25" spans="1:15" ht="20.100000000000001" customHeight="1" x14ac:dyDescent="0.25">
      <c r="A25" s="5">
        <v>18</v>
      </c>
      <c r="B25" s="140" t="s">
        <v>355</v>
      </c>
      <c r="C25" s="32" t="s">
        <v>356</v>
      </c>
      <c r="D25" s="87">
        <v>19796</v>
      </c>
      <c r="E25" s="87">
        <v>1338</v>
      </c>
      <c r="F25" s="87">
        <v>21</v>
      </c>
      <c r="G25" s="87">
        <v>19250</v>
      </c>
      <c r="H25" s="87">
        <v>1884</v>
      </c>
      <c r="I25" s="87">
        <v>21</v>
      </c>
      <c r="J25" s="87">
        <v>19186</v>
      </c>
      <c r="K25" s="87">
        <v>1936</v>
      </c>
      <c r="L25" s="87">
        <v>33</v>
      </c>
      <c r="M25" s="87">
        <v>19026</v>
      </c>
      <c r="N25" s="87">
        <v>2098</v>
      </c>
      <c r="O25" s="87">
        <v>31</v>
      </c>
    </row>
    <row r="26" spans="1:15" ht="20.100000000000001" customHeight="1" x14ac:dyDescent="0.25">
      <c r="A26" s="5">
        <v>19</v>
      </c>
      <c r="B26" s="140" t="s">
        <v>357</v>
      </c>
      <c r="C26" s="32" t="s">
        <v>358</v>
      </c>
      <c r="D26" s="87">
        <v>18728</v>
      </c>
      <c r="E26" s="87">
        <v>507</v>
      </c>
      <c r="F26" s="87">
        <v>3</v>
      </c>
      <c r="G26" s="87">
        <v>18358</v>
      </c>
      <c r="H26" s="87">
        <v>865</v>
      </c>
      <c r="I26" s="87">
        <v>15</v>
      </c>
      <c r="J26" s="87">
        <v>18520</v>
      </c>
      <c r="K26" s="87">
        <v>699</v>
      </c>
      <c r="L26" s="87">
        <v>19</v>
      </c>
      <c r="M26" s="87">
        <v>18396</v>
      </c>
      <c r="N26" s="87">
        <v>817</v>
      </c>
      <c r="O26" s="87">
        <v>25</v>
      </c>
    </row>
    <row r="27" spans="1:15" ht="20.100000000000001" customHeight="1" x14ac:dyDescent="0.25">
      <c r="A27" s="5">
        <v>20</v>
      </c>
      <c r="B27" s="140" t="s">
        <v>359</v>
      </c>
      <c r="C27" s="32" t="s">
        <v>360</v>
      </c>
      <c r="D27" s="87">
        <v>19271</v>
      </c>
      <c r="E27" s="87">
        <v>2120</v>
      </c>
      <c r="F27" s="87">
        <v>9</v>
      </c>
      <c r="G27" s="87">
        <v>18381</v>
      </c>
      <c r="H27" s="87">
        <v>2980</v>
      </c>
      <c r="I27" s="87">
        <v>39</v>
      </c>
      <c r="J27" s="87">
        <v>18344</v>
      </c>
      <c r="K27" s="87">
        <v>3015</v>
      </c>
      <c r="L27" s="87">
        <v>41</v>
      </c>
      <c r="M27" s="87">
        <v>18239</v>
      </c>
      <c r="N27" s="87">
        <v>3094</v>
      </c>
      <c r="O27" s="87">
        <v>67</v>
      </c>
    </row>
    <row r="28" spans="1:15" ht="20.100000000000001" customHeight="1" x14ac:dyDescent="0.25">
      <c r="A28" s="5">
        <v>21</v>
      </c>
      <c r="B28" s="140" t="s">
        <v>361</v>
      </c>
      <c r="C28" s="32" t="s">
        <v>362</v>
      </c>
      <c r="D28" s="87">
        <v>12595</v>
      </c>
      <c r="E28" s="87">
        <v>2024</v>
      </c>
      <c r="F28" s="87">
        <v>22</v>
      </c>
      <c r="G28" s="87">
        <v>11791</v>
      </c>
      <c r="H28" s="87">
        <v>2811</v>
      </c>
      <c r="I28" s="87">
        <v>39</v>
      </c>
      <c r="J28" s="87">
        <v>11812</v>
      </c>
      <c r="K28" s="87">
        <v>2768</v>
      </c>
      <c r="L28" s="87">
        <v>61</v>
      </c>
      <c r="M28" s="87">
        <v>11667</v>
      </c>
      <c r="N28" s="87">
        <v>2898</v>
      </c>
      <c r="O28" s="87">
        <v>76</v>
      </c>
    </row>
    <row r="29" spans="1:15" ht="20.100000000000001" customHeight="1" x14ac:dyDescent="0.25">
      <c r="A29" s="5">
        <v>22</v>
      </c>
      <c r="B29" s="140" t="s">
        <v>363</v>
      </c>
      <c r="C29" s="32" t="s">
        <v>364</v>
      </c>
      <c r="D29" s="87">
        <v>23086</v>
      </c>
      <c r="E29" s="87">
        <v>3610</v>
      </c>
      <c r="F29" s="87">
        <v>85</v>
      </c>
      <c r="G29" s="87">
        <v>21985</v>
      </c>
      <c r="H29" s="87">
        <v>4636</v>
      </c>
      <c r="I29" s="87">
        <v>160</v>
      </c>
      <c r="J29" s="87">
        <v>21789</v>
      </c>
      <c r="K29" s="87">
        <v>4799</v>
      </c>
      <c r="L29" s="87">
        <v>193</v>
      </c>
      <c r="M29" s="87">
        <v>21473</v>
      </c>
      <c r="N29" s="87">
        <v>5100</v>
      </c>
      <c r="O29" s="87">
        <v>208</v>
      </c>
    </row>
    <row r="30" spans="1:15" ht="20.100000000000001" customHeight="1" x14ac:dyDescent="0.25">
      <c r="A30" s="5">
        <v>23</v>
      </c>
      <c r="B30" s="140" t="s">
        <v>365</v>
      </c>
      <c r="C30" s="32" t="s">
        <v>366</v>
      </c>
      <c r="D30" s="87">
        <v>39379</v>
      </c>
      <c r="E30" s="87">
        <v>3433</v>
      </c>
      <c r="F30" s="87">
        <v>52</v>
      </c>
      <c r="G30" s="87">
        <v>38170</v>
      </c>
      <c r="H30" s="87">
        <v>4630</v>
      </c>
      <c r="I30" s="87">
        <v>64</v>
      </c>
      <c r="J30" s="87">
        <v>37955</v>
      </c>
      <c r="K30" s="87">
        <v>4845</v>
      </c>
      <c r="L30" s="87">
        <v>64</v>
      </c>
      <c r="M30" s="87">
        <v>38287</v>
      </c>
      <c r="N30" s="87">
        <v>4503</v>
      </c>
      <c r="O30" s="87">
        <v>74</v>
      </c>
    </row>
    <row r="31" spans="1:15" ht="20.100000000000001" customHeight="1" x14ac:dyDescent="0.25">
      <c r="A31" s="5">
        <v>24</v>
      </c>
      <c r="B31" s="140" t="s">
        <v>367</v>
      </c>
      <c r="C31" s="32" t="s">
        <v>368</v>
      </c>
      <c r="D31" s="87">
        <v>27413</v>
      </c>
      <c r="E31" s="87">
        <v>3994</v>
      </c>
      <c r="F31" s="87">
        <v>99</v>
      </c>
      <c r="G31" s="87">
        <v>26189</v>
      </c>
      <c r="H31" s="87">
        <v>5225</v>
      </c>
      <c r="I31" s="87">
        <v>92</v>
      </c>
      <c r="J31" s="87">
        <v>25644</v>
      </c>
      <c r="K31" s="87">
        <v>5785</v>
      </c>
      <c r="L31" s="87">
        <v>77</v>
      </c>
      <c r="M31" s="87">
        <v>25636</v>
      </c>
      <c r="N31" s="87">
        <v>5781</v>
      </c>
      <c r="O31" s="87">
        <v>89</v>
      </c>
    </row>
    <row r="32" spans="1:15" ht="20.100000000000001" customHeight="1" x14ac:dyDescent="0.25">
      <c r="A32" s="5">
        <v>25</v>
      </c>
      <c r="B32" s="140" t="s">
        <v>369</v>
      </c>
      <c r="C32" s="32" t="s">
        <v>370</v>
      </c>
      <c r="D32" s="87">
        <v>26550</v>
      </c>
      <c r="E32" s="87">
        <v>3322</v>
      </c>
      <c r="F32" s="87">
        <v>81</v>
      </c>
      <c r="G32" s="87">
        <v>25695</v>
      </c>
      <c r="H32" s="87">
        <v>4180</v>
      </c>
      <c r="I32" s="87">
        <v>78</v>
      </c>
      <c r="J32" s="87">
        <v>24927</v>
      </c>
      <c r="K32" s="87">
        <v>4892</v>
      </c>
      <c r="L32" s="87">
        <v>134</v>
      </c>
      <c r="M32" s="87">
        <v>24598</v>
      </c>
      <c r="N32" s="87">
        <v>5187</v>
      </c>
      <c r="O32" s="87">
        <v>168</v>
      </c>
    </row>
    <row r="33" spans="1:15" ht="20.100000000000001" customHeight="1" x14ac:dyDescent="0.25">
      <c r="A33" s="5">
        <v>26</v>
      </c>
      <c r="B33" s="140" t="s">
        <v>371</v>
      </c>
      <c r="C33" s="32" t="s">
        <v>372</v>
      </c>
      <c r="D33" s="87">
        <v>33629</v>
      </c>
      <c r="E33" s="87">
        <v>3330</v>
      </c>
      <c r="F33" s="87">
        <v>25</v>
      </c>
      <c r="G33" s="87">
        <v>31847</v>
      </c>
      <c r="H33" s="87">
        <v>5055</v>
      </c>
      <c r="I33" s="87">
        <v>82</v>
      </c>
      <c r="J33" s="87">
        <v>31942</v>
      </c>
      <c r="K33" s="87">
        <v>4963</v>
      </c>
      <c r="L33" s="87">
        <v>79</v>
      </c>
      <c r="M33" s="87">
        <v>31468</v>
      </c>
      <c r="N33" s="87">
        <v>5421</v>
      </c>
      <c r="O33" s="87">
        <v>95</v>
      </c>
    </row>
    <row r="34" spans="1:15" ht="20.100000000000001" customHeight="1" x14ac:dyDescent="0.25">
      <c r="A34" s="5">
        <v>27</v>
      </c>
      <c r="B34" s="140" t="s">
        <v>373</v>
      </c>
      <c r="C34" s="32" t="s">
        <v>374</v>
      </c>
      <c r="D34" s="87">
        <v>8515</v>
      </c>
      <c r="E34" s="87">
        <v>718</v>
      </c>
      <c r="F34" s="87">
        <v>7</v>
      </c>
      <c r="G34" s="87">
        <v>8392</v>
      </c>
      <c r="H34" s="87">
        <v>840</v>
      </c>
      <c r="I34" s="87">
        <v>8</v>
      </c>
      <c r="J34" s="87">
        <v>8310</v>
      </c>
      <c r="K34" s="87">
        <v>911</v>
      </c>
      <c r="L34" s="87">
        <v>19</v>
      </c>
      <c r="M34" s="87">
        <v>8028</v>
      </c>
      <c r="N34" s="87">
        <v>1198</v>
      </c>
      <c r="O34" s="87">
        <v>14</v>
      </c>
    </row>
    <row r="35" spans="1:15" ht="20.100000000000001" customHeight="1" x14ac:dyDescent="0.25">
      <c r="A35" s="5">
        <v>28</v>
      </c>
      <c r="B35" s="140" t="s">
        <v>375</v>
      </c>
      <c r="C35" s="32" t="s">
        <v>376</v>
      </c>
      <c r="D35" s="87">
        <v>8619</v>
      </c>
      <c r="E35" s="87">
        <v>313</v>
      </c>
      <c r="F35" s="87">
        <v>1</v>
      </c>
      <c r="G35" s="87">
        <v>8572</v>
      </c>
      <c r="H35" s="87">
        <v>359</v>
      </c>
      <c r="I35" s="87">
        <v>2</v>
      </c>
      <c r="J35" s="87">
        <v>8433</v>
      </c>
      <c r="K35" s="87">
        <v>499</v>
      </c>
      <c r="L35" s="87">
        <v>1</v>
      </c>
      <c r="M35" s="87">
        <v>8290</v>
      </c>
      <c r="N35" s="87">
        <v>643</v>
      </c>
      <c r="O35" s="87">
        <v>0</v>
      </c>
    </row>
    <row r="36" spans="1:15" ht="20.100000000000001" customHeight="1" x14ac:dyDescent="0.25">
      <c r="A36" s="5">
        <v>29</v>
      </c>
      <c r="B36" s="140" t="s">
        <v>377</v>
      </c>
      <c r="C36" s="32" t="s">
        <v>378</v>
      </c>
      <c r="D36" s="87">
        <v>14186</v>
      </c>
      <c r="E36" s="87">
        <v>1589</v>
      </c>
      <c r="F36" s="87">
        <v>28</v>
      </c>
      <c r="G36" s="87">
        <v>12511</v>
      </c>
      <c r="H36" s="87">
        <v>3244</v>
      </c>
      <c r="I36" s="87">
        <v>48</v>
      </c>
      <c r="J36" s="87">
        <v>12563</v>
      </c>
      <c r="K36" s="87">
        <v>3174</v>
      </c>
      <c r="L36" s="87">
        <v>66</v>
      </c>
      <c r="M36" s="87">
        <v>12694</v>
      </c>
      <c r="N36" s="87">
        <v>3054</v>
      </c>
      <c r="O36" s="87">
        <v>55</v>
      </c>
    </row>
    <row r="37" spans="1:15" ht="20.100000000000001" customHeight="1" x14ac:dyDescent="0.25">
      <c r="A37" s="5">
        <v>30</v>
      </c>
      <c r="B37" s="140" t="s">
        <v>379</v>
      </c>
      <c r="C37" s="32" t="s">
        <v>380</v>
      </c>
      <c r="D37" s="87">
        <v>36266</v>
      </c>
      <c r="E37" s="87">
        <v>3976</v>
      </c>
      <c r="F37" s="87">
        <v>140</v>
      </c>
      <c r="G37" s="87">
        <v>33733</v>
      </c>
      <c r="H37" s="87">
        <v>6422</v>
      </c>
      <c r="I37" s="87">
        <v>227</v>
      </c>
      <c r="J37" s="87">
        <v>33768</v>
      </c>
      <c r="K37" s="87">
        <v>6409</v>
      </c>
      <c r="L37" s="87">
        <v>205</v>
      </c>
      <c r="M37" s="87">
        <v>33736</v>
      </c>
      <c r="N37" s="87">
        <v>6388</v>
      </c>
      <c r="O37" s="87">
        <v>258</v>
      </c>
    </row>
    <row r="38" spans="1:15" ht="20.100000000000001" customHeight="1" x14ac:dyDescent="0.25">
      <c r="A38" s="5">
        <v>31</v>
      </c>
      <c r="B38" s="140" t="s">
        <v>381</v>
      </c>
      <c r="C38" s="32" t="s">
        <v>382</v>
      </c>
      <c r="D38" s="87">
        <v>19845</v>
      </c>
      <c r="E38" s="87">
        <v>1661</v>
      </c>
      <c r="F38" s="87">
        <v>19</v>
      </c>
      <c r="G38" s="87">
        <v>18388</v>
      </c>
      <c r="H38" s="87">
        <v>3102</v>
      </c>
      <c r="I38" s="87">
        <v>35</v>
      </c>
      <c r="J38" s="87">
        <v>18454</v>
      </c>
      <c r="K38" s="87">
        <v>3022</v>
      </c>
      <c r="L38" s="87">
        <v>49</v>
      </c>
      <c r="M38" s="87">
        <v>18578</v>
      </c>
      <c r="N38" s="87">
        <v>2876</v>
      </c>
      <c r="O38" s="87">
        <v>71</v>
      </c>
    </row>
    <row r="39" spans="1:15" ht="20.100000000000001" customHeight="1" x14ac:dyDescent="0.25">
      <c r="A39" s="5">
        <v>32</v>
      </c>
      <c r="B39" s="140" t="s">
        <v>383</v>
      </c>
      <c r="C39" s="32" t="s">
        <v>384</v>
      </c>
      <c r="D39" s="87">
        <v>25964</v>
      </c>
      <c r="E39" s="87">
        <v>1836</v>
      </c>
      <c r="F39" s="87">
        <v>33</v>
      </c>
      <c r="G39" s="87">
        <v>24576</v>
      </c>
      <c r="H39" s="87">
        <v>3203</v>
      </c>
      <c r="I39" s="87">
        <v>54</v>
      </c>
      <c r="J39" s="87">
        <v>24225</v>
      </c>
      <c r="K39" s="87">
        <v>3553</v>
      </c>
      <c r="L39" s="87">
        <v>55</v>
      </c>
      <c r="M39" s="87">
        <v>24647</v>
      </c>
      <c r="N39" s="87">
        <v>3122</v>
      </c>
      <c r="O39" s="87">
        <v>64</v>
      </c>
    </row>
    <row r="40" spans="1:15" ht="20.100000000000001" customHeight="1" x14ac:dyDescent="0.25">
      <c r="A40" s="5">
        <v>33</v>
      </c>
      <c r="B40" s="140" t="s">
        <v>385</v>
      </c>
      <c r="C40" s="32" t="s">
        <v>386</v>
      </c>
      <c r="D40" s="87">
        <v>22926</v>
      </c>
      <c r="E40" s="87">
        <v>1534</v>
      </c>
      <c r="F40" s="87">
        <v>24</v>
      </c>
      <c r="G40" s="87">
        <v>21545</v>
      </c>
      <c r="H40" s="87">
        <v>2889</v>
      </c>
      <c r="I40" s="87">
        <v>50</v>
      </c>
      <c r="J40" s="87">
        <v>21619</v>
      </c>
      <c r="K40" s="87">
        <v>2796</v>
      </c>
      <c r="L40" s="87">
        <v>69</v>
      </c>
      <c r="M40" s="87">
        <v>21658</v>
      </c>
      <c r="N40" s="87">
        <v>2762</v>
      </c>
      <c r="O40" s="87">
        <v>64</v>
      </c>
    </row>
    <row r="41" spans="1:15" ht="20.100000000000001" customHeight="1" x14ac:dyDescent="0.25">
      <c r="A41" s="5">
        <v>34</v>
      </c>
      <c r="B41" s="140" t="s">
        <v>387</v>
      </c>
      <c r="C41" s="32" t="s">
        <v>388</v>
      </c>
      <c r="D41" s="87">
        <v>17832</v>
      </c>
      <c r="E41" s="87">
        <v>1699</v>
      </c>
      <c r="F41" s="87">
        <v>57</v>
      </c>
      <c r="G41" s="87">
        <v>16124</v>
      </c>
      <c r="H41" s="87">
        <v>3357</v>
      </c>
      <c r="I41" s="87">
        <v>107</v>
      </c>
      <c r="J41" s="87">
        <v>16338</v>
      </c>
      <c r="K41" s="87">
        <v>3133</v>
      </c>
      <c r="L41" s="87">
        <v>117</v>
      </c>
      <c r="M41" s="87">
        <v>16363</v>
      </c>
      <c r="N41" s="87">
        <v>3069</v>
      </c>
      <c r="O41" s="87">
        <v>156</v>
      </c>
    </row>
    <row r="42" spans="1:15" ht="20.100000000000001" customHeight="1" x14ac:dyDescent="0.25">
      <c r="A42" s="119">
        <v>35</v>
      </c>
      <c r="B42" s="140" t="s">
        <v>389</v>
      </c>
      <c r="C42" s="32" t="s">
        <v>390</v>
      </c>
      <c r="D42" s="87">
        <v>17623</v>
      </c>
      <c r="E42" s="87">
        <v>2325</v>
      </c>
      <c r="F42" s="87">
        <v>18</v>
      </c>
      <c r="G42" s="87">
        <v>16167</v>
      </c>
      <c r="H42" s="87">
        <v>3752</v>
      </c>
      <c r="I42" s="87">
        <v>47</v>
      </c>
      <c r="J42" s="87">
        <v>16008</v>
      </c>
      <c r="K42" s="87">
        <v>3899</v>
      </c>
      <c r="L42" s="87">
        <v>59</v>
      </c>
      <c r="M42" s="87">
        <v>16221</v>
      </c>
      <c r="N42" s="87">
        <v>3671</v>
      </c>
      <c r="O42" s="87">
        <v>74</v>
      </c>
    </row>
    <row r="43" spans="1:15" s="19" customFormat="1" ht="20.100000000000001" customHeight="1" x14ac:dyDescent="0.25">
      <c r="A43" s="178" t="s">
        <v>7</v>
      </c>
      <c r="B43" s="178"/>
      <c r="C43" s="178"/>
      <c r="D43" s="40">
        <v>722971</v>
      </c>
      <c r="E43" s="40">
        <v>62715</v>
      </c>
      <c r="F43" s="40">
        <v>1155</v>
      </c>
      <c r="G43" s="40">
        <v>694467</v>
      </c>
      <c r="H43" s="40">
        <v>90667</v>
      </c>
      <c r="I43" s="40">
        <v>1707</v>
      </c>
      <c r="J43" s="40">
        <v>691119</v>
      </c>
      <c r="K43" s="40">
        <v>93785</v>
      </c>
      <c r="L43" s="40">
        <v>1937</v>
      </c>
      <c r="M43" s="40">
        <v>689764</v>
      </c>
      <c r="N43" s="40">
        <v>94815</v>
      </c>
      <c r="O43" s="40">
        <v>2262</v>
      </c>
    </row>
  </sheetData>
  <mergeCells count="12">
    <mergeCell ref="A43:C43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1" right="0" top="0" bottom="0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opLeftCell="A3" workbookViewId="0">
      <selection activeCell="I17" sqref="I17"/>
    </sheetView>
  </sheetViews>
  <sheetFormatPr defaultRowHeight="15" x14ac:dyDescent="0.25"/>
  <cols>
    <col min="2" max="2" width="30.5703125" customWidth="1"/>
    <col min="3" max="3" width="12.140625" customWidth="1"/>
    <col min="5" max="5" width="12.140625" customWidth="1"/>
    <col min="6" max="7" width="9" bestFit="1" customWidth="1"/>
    <col min="8" max="8" width="14" customWidth="1"/>
  </cols>
  <sheetData>
    <row r="3" spans="1:8" ht="15.75" customHeight="1" x14ac:dyDescent="0.25">
      <c r="A3" s="180" t="s">
        <v>318</v>
      </c>
      <c r="B3" s="180"/>
      <c r="C3" s="180"/>
      <c r="D3" s="180"/>
      <c r="E3" s="180"/>
      <c r="F3" s="180"/>
      <c r="G3" s="180"/>
      <c r="H3" s="180"/>
    </row>
    <row r="4" spans="1:8" x14ac:dyDescent="0.25">
      <c r="A4" s="180" t="s">
        <v>98</v>
      </c>
      <c r="B4" s="180"/>
      <c r="C4" s="180"/>
      <c r="D4" s="180"/>
      <c r="E4" s="180"/>
      <c r="F4" s="180"/>
      <c r="G4" s="180"/>
      <c r="H4" s="180"/>
    </row>
    <row r="5" spans="1:8" x14ac:dyDescent="0.25">
      <c r="A5" s="180" t="s">
        <v>317</v>
      </c>
      <c r="B5" s="180"/>
      <c r="C5" s="180"/>
      <c r="D5" s="180"/>
      <c r="E5" s="180"/>
      <c r="F5" s="180"/>
      <c r="G5" s="180"/>
      <c r="H5" s="180"/>
    </row>
    <row r="6" spans="1:8" ht="15" customHeight="1" x14ac:dyDescent="0.25">
      <c r="A6" s="180" t="s">
        <v>245</v>
      </c>
      <c r="B6" s="180"/>
      <c r="C6" s="180"/>
      <c r="D6" s="180"/>
      <c r="E6" s="180"/>
      <c r="F6" s="180"/>
      <c r="G6" s="180"/>
      <c r="H6" s="180"/>
    </row>
    <row r="7" spans="1:8" ht="15.75" customHeight="1" x14ac:dyDescent="0.25">
      <c r="A7" s="200" t="s">
        <v>38</v>
      </c>
      <c r="B7" s="180" t="s">
        <v>161</v>
      </c>
      <c r="C7" s="178" t="s">
        <v>90</v>
      </c>
      <c r="D7" s="178"/>
      <c r="E7" s="178" t="s">
        <v>89</v>
      </c>
      <c r="F7" s="178"/>
      <c r="G7" s="178" t="s">
        <v>7</v>
      </c>
      <c r="H7" s="178"/>
    </row>
    <row r="8" spans="1:8" s="19" customFormat="1" ht="15.75" x14ac:dyDescent="0.25">
      <c r="A8" s="201"/>
      <c r="B8" s="180"/>
      <c r="C8" s="29" t="s">
        <v>9</v>
      </c>
      <c r="D8" s="29" t="s">
        <v>10</v>
      </c>
      <c r="E8" s="29" t="s">
        <v>9</v>
      </c>
      <c r="F8" s="29" t="s">
        <v>10</v>
      </c>
      <c r="G8" s="29" t="s">
        <v>56</v>
      </c>
      <c r="H8" s="29" t="s">
        <v>10</v>
      </c>
    </row>
    <row r="9" spans="1:8" ht="20.100000000000001" customHeight="1" x14ac:dyDescent="0.25">
      <c r="A9" s="23">
        <v>1</v>
      </c>
      <c r="B9" s="33" t="s">
        <v>265</v>
      </c>
      <c r="C9" s="83">
        <v>395</v>
      </c>
      <c r="D9" s="83">
        <v>10</v>
      </c>
      <c r="E9" s="83">
        <v>462</v>
      </c>
      <c r="F9" s="83">
        <v>24</v>
      </c>
      <c r="G9" s="83">
        <v>857</v>
      </c>
      <c r="H9" s="83">
        <v>34</v>
      </c>
    </row>
    <row r="10" spans="1:8" ht="20.100000000000001" customHeight="1" x14ac:dyDescent="0.25">
      <c r="A10" s="23">
        <v>2</v>
      </c>
      <c r="B10" s="33" t="s">
        <v>266</v>
      </c>
      <c r="C10" s="83">
        <v>335</v>
      </c>
      <c r="D10" s="83">
        <v>27</v>
      </c>
      <c r="E10" s="83">
        <v>364</v>
      </c>
      <c r="F10" s="83">
        <v>34</v>
      </c>
      <c r="G10" s="83">
        <v>699</v>
      </c>
      <c r="H10" s="83">
        <v>61</v>
      </c>
    </row>
    <row r="11" spans="1:8" s="19" customFormat="1" ht="20.100000000000001" customHeight="1" x14ac:dyDescent="0.25">
      <c r="A11" s="23">
        <v>3</v>
      </c>
      <c r="B11" s="33" t="s">
        <v>268</v>
      </c>
      <c r="C11" s="83">
        <v>2</v>
      </c>
      <c r="D11" s="83">
        <v>0</v>
      </c>
      <c r="E11" s="83">
        <v>1</v>
      </c>
      <c r="F11" s="83">
        <v>0</v>
      </c>
      <c r="G11" s="83">
        <v>3</v>
      </c>
      <c r="H11" s="83">
        <v>0</v>
      </c>
    </row>
    <row r="12" spans="1:8" s="19" customFormat="1" ht="20.100000000000001" customHeight="1" x14ac:dyDescent="0.25">
      <c r="A12" s="23">
        <v>4</v>
      </c>
      <c r="B12" s="33" t="s">
        <v>267</v>
      </c>
      <c r="C12" s="83">
        <v>28</v>
      </c>
      <c r="D12" s="83">
        <v>4</v>
      </c>
      <c r="E12" s="83">
        <v>38</v>
      </c>
      <c r="F12" s="83">
        <v>2</v>
      </c>
      <c r="G12" s="83">
        <v>66</v>
      </c>
      <c r="H12" s="83">
        <v>6</v>
      </c>
    </row>
    <row r="13" spans="1:8" ht="20.100000000000001" customHeight="1" x14ac:dyDescent="0.25">
      <c r="A13" s="188" t="s">
        <v>87</v>
      </c>
      <c r="B13" s="188"/>
      <c r="C13" s="40">
        <v>760</v>
      </c>
      <c r="D13" s="40">
        <v>41</v>
      </c>
      <c r="E13" s="40">
        <v>865</v>
      </c>
      <c r="F13" s="40">
        <v>60</v>
      </c>
      <c r="G13" s="40">
        <v>1625</v>
      </c>
      <c r="H13" s="40">
        <v>101</v>
      </c>
    </row>
  </sheetData>
  <mergeCells count="10">
    <mergeCell ref="A3:H3"/>
    <mergeCell ref="A7:A8"/>
    <mergeCell ref="A13:B13"/>
    <mergeCell ref="A6:H6"/>
    <mergeCell ref="A5:H5"/>
    <mergeCell ref="A4:H4"/>
    <mergeCell ref="B7:B8"/>
    <mergeCell ref="C7:D7"/>
    <mergeCell ref="E7:F7"/>
    <mergeCell ref="G7:H7"/>
  </mergeCells>
  <pageMargins left="1.2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workbookViewId="0">
      <selection activeCell="A6" sqref="A6:D6"/>
    </sheetView>
  </sheetViews>
  <sheetFormatPr defaultRowHeight="14.25" x14ac:dyDescent="0.2"/>
  <cols>
    <col min="1" max="1" width="9.85546875" style="113" customWidth="1"/>
    <col min="2" max="2" width="11.5703125" style="81" customWidth="1"/>
    <col min="3" max="3" width="27.7109375" style="81" customWidth="1"/>
    <col min="4" max="4" width="17.42578125" style="81" customWidth="1"/>
    <col min="5" max="5" width="9.140625" style="81"/>
    <col min="6" max="6" width="13.85546875" style="81" customWidth="1"/>
    <col min="7" max="16384" width="9.140625" style="81"/>
  </cols>
  <sheetData>
    <row r="3" spans="1:6" ht="15" customHeight="1" x14ac:dyDescent="0.2">
      <c r="A3" s="209" t="s">
        <v>318</v>
      </c>
      <c r="B3" s="210"/>
      <c r="C3" s="210"/>
      <c r="D3" s="211"/>
    </row>
    <row r="4" spans="1:6" ht="15.75" customHeight="1" x14ac:dyDescent="0.2">
      <c r="A4" s="209" t="s">
        <v>113</v>
      </c>
      <c r="B4" s="210"/>
      <c r="C4" s="210"/>
      <c r="D4" s="211"/>
    </row>
    <row r="5" spans="1:6" ht="15.75" customHeight="1" x14ac:dyDescent="0.2">
      <c r="A5" s="209" t="s">
        <v>320</v>
      </c>
      <c r="B5" s="210"/>
      <c r="C5" s="210"/>
      <c r="D5" s="211"/>
    </row>
    <row r="6" spans="1:6" ht="45" customHeight="1" x14ac:dyDescent="0.2">
      <c r="A6" s="209" t="s">
        <v>790</v>
      </c>
      <c r="B6" s="210"/>
      <c r="C6" s="210"/>
      <c r="D6" s="211"/>
    </row>
    <row r="7" spans="1:6" ht="15.75" customHeight="1" x14ac:dyDescent="0.2">
      <c r="A7" s="161" t="s">
        <v>38</v>
      </c>
      <c r="B7" s="161" t="s">
        <v>24</v>
      </c>
      <c r="C7" s="161" t="s">
        <v>64</v>
      </c>
      <c r="D7" s="161" t="s">
        <v>259</v>
      </c>
    </row>
    <row r="8" spans="1:6" ht="31.5" customHeight="1" x14ac:dyDescent="0.2">
      <c r="A8" s="161"/>
      <c r="B8" s="161"/>
      <c r="C8" s="161"/>
      <c r="D8" s="161"/>
    </row>
    <row r="9" spans="1:6" ht="17.25" customHeight="1" x14ac:dyDescent="0.25">
      <c r="A9" s="115">
        <v>1</v>
      </c>
      <c r="B9" s="83" t="s">
        <v>321</v>
      </c>
      <c r="C9" s="116" t="s">
        <v>322</v>
      </c>
      <c r="D9" s="117" t="s">
        <v>96</v>
      </c>
    </row>
    <row r="10" spans="1:6" ht="16.5" customHeight="1" x14ac:dyDescent="0.25">
      <c r="A10" s="115">
        <v>2</v>
      </c>
      <c r="B10" s="83" t="s">
        <v>323</v>
      </c>
      <c r="C10" s="116" t="s">
        <v>324</v>
      </c>
      <c r="D10" s="117" t="s">
        <v>96</v>
      </c>
      <c r="F10" s="81" t="s">
        <v>791</v>
      </c>
    </row>
    <row r="11" spans="1:6" ht="18" customHeight="1" x14ac:dyDescent="0.25">
      <c r="A11" s="115">
        <v>3</v>
      </c>
      <c r="B11" s="83" t="s">
        <v>325</v>
      </c>
      <c r="C11" s="116" t="s">
        <v>326</v>
      </c>
      <c r="D11" s="117" t="s">
        <v>95</v>
      </c>
    </row>
    <row r="12" spans="1:6" ht="17.25" customHeight="1" x14ac:dyDescent="0.25">
      <c r="A12" s="115">
        <v>4</v>
      </c>
      <c r="B12" s="83" t="s">
        <v>327</v>
      </c>
      <c r="C12" s="116" t="s">
        <v>328</v>
      </c>
      <c r="D12" s="117" t="s">
        <v>95</v>
      </c>
    </row>
    <row r="13" spans="1:6" ht="15.75" x14ac:dyDescent="0.25">
      <c r="A13" s="115">
        <v>5</v>
      </c>
      <c r="B13" s="83" t="s">
        <v>329</v>
      </c>
      <c r="C13" s="116" t="s">
        <v>330</v>
      </c>
      <c r="D13" s="117" t="s">
        <v>95</v>
      </c>
    </row>
    <row r="14" spans="1:6" ht="18" customHeight="1" x14ac:dyDescent="0.25">
      <c r="A14" s="115">
        <v>6</v>
      </c>
      <c r="B14" s="83" t="s">
        <v>331</v>
      </c>
      <c r="C14" s="116" t="s">
        <v>332</v>
      </c>
      <c r="D14" s="117" t="s">
        <v>95</v>
      </c>
    </row>
    <row r="15" spans="1:6" ht="15.75" customHeight="1" x14ac:dyDescent="0.25">
      <c r="A15" s="115">
        <v>7</v>
      </c>
      <c r="B15" s="83" t="s">
        <v>333</v>
      </c>
      <c r="C15" s="116" t="s">
        <v>334</v>
      </c>
      <c r="D15" s="117" t="s">
        <v>95</v>
      </c>
    </row>
    <row r="16" spans="1:6" ht="18" customHeight="1" x14ac:dyDescent="0.25">
      <c r="A16" s="115">
        <v>8</v>
      </c>
      <c r="B16" s="83" t="s">
        <v>335</v>
      </c>
      <c r="C16" s="116" t="s">
        <v>336</v>
      </c>
      <c r="D16" s="117" t="s">
        <v>95</v>
      </c>
    </row>
    <row r="17" spans="1:4" ht="18.75" customHeight="1" x14ac:dyDescent="0.25">
      <c r="A17" s="115">
        <v>9</v>
      </c>
      <c r="B17" s="83" t="s">
        <v>337</v>
      </c>
      <c r="C17" s="116" t="s">
        <v>338</v>
      </c>
      <c r="D17" s="117" t="s">
        <v>95</v>
      </c>
    </row>
    <row r="18" spans="1:4" ht="17.25" customHeight="1" x14ac:dyDescent="0.25">
      <c r="A18" s="115">
        <v>10</v>
      </c>
      <c r="B18" s="83" t="s">
        <v>339</v>
      </c>
      <c r="C18" s="116" t="s">
        <v>340</v>
      </c>
      <c r="D18" s="117" t="s">
        <v>95</v>
      </c>
    </row>
    <row r="19" spans="1:4" ht="18.75" customHeight="1" x14ac:dyDescent="0.25">
      <c r="A19" s="115">
        <v>11</v>
      </c>
      <c r="B19" s="83" t="s">
        <v>341</v>
      </c>
      <c r="C19" s="116" t="s">
        <v>342</v>
      </c>
      <c r="D19" s="117" t="s">
        <v>95</v>
      </c>
    </row>
    <row r="20" spans="1:4" ht="16.5" customHeight="1" x14ac:dyDescent="0.25">
      <c r="A20" s="115">
        <v>12</v>
      </c>
      <c r="B20" s="83" t="s">
        <v>343</v>
      </c>
      <c r="C20" s="116" t="s">
        <v>344</v>
      </c>
      <c r="D20" s="117" t="s">
        <v>95</v>
      </c>
    </row>
    <row r="21" spans="1:4" ht="17.25" customHeight="1" x14ac:dyDescent="0.25">
      <c r="A21" s="115">
        <v>13</v>
      </c>
      <c r="B21" s="83" t="s">
        <v>345</v>
      </c>
      <c r="C21" s="116" t="s">
        <v>346</v>
      </c>
      <c r="D21" s="117" t="s">
        <v>95</v>
      </c>
    </row>
    <row r="22" spans="1:4" ht="18.75" customHeight="1" x14ac:dyDescent="0.25">
      <c r="A22" s="115">
        <v>14</v>
      </c>
      <c r="B22" s="83" t="s">
        <v>347</v>
      </c>
      <c r="C22" s="116" t="s">
        <v>348</v>
      </c>
      <c r="D22" s="117" t="s">
        <v>95</v>
      </c>
    </row>
    <row r="23" spans="1:4" ht="16.5" customHeight="1" x14ac:dyDescent="0.25">
      <c r="A23" s="115">
        <v>15</v>
      </c>
      <c r="B23" s="83" t="s">
        <v>349</v>
      </c>
      <c r="C23" s="116" t="s">
        <v>350</v>
      </c>
      <c r="D23" s="117" t="s">
        <v>95</v>
      </c>
    </row>
    <row r="24" spans="1:4" ht="18" customHeight="1" x14ac:dyDescent="0.25">
      <c r="A24" s="115">
        <v>16</v>
      </c>
      <c r="B24" s="83" t="s">
        <v>351</v>
      </c>
      <c r="C24" s="116" t="s">
        <v>352</v>
      </c>
      <c r="D24" s="117" t="s">
        <v>95</v>
      </c>
    </row>
    <row r="25" spans="1:4" ht="19.5" customHeight="1" x14ac:dyDescent="0.25">
      <c r="A25" s="115">
        <v>17</v>
      </c>
      <c r="B25" s="83" t="s">
        <v>353</v>
      </c>
      <c r="C25" s="116" t="s">
        <v>354</v>
      </c>
      <c r="D25" s="117" t="s">
        <v>95</v>
      </c>
    </row>
    <row r="26" spans="1:4" ht="17.25" customHeight="1" x14ac:dyDescent="0.25">
      <c r="A26" s="115">
        <v>18</v>
      </c>
      <c r="B26" s="83" t="s">
        <v>355</v>
      </c>
      <c r="C26" s="116" t="s">
        <v>356</v>
      </c>
      <c r="D26" s="117" t="s">
        <v>96</v>
      </c>
    </row>
    <row r="27" spans="1:4" ht="16.5" customHeight="1" x14ac:dyDescent="0.25">
      <c r="A27" s="115">
        <v>19</v>
      </c>
      <c r="B27" s="83" t="s">
        <v>357</v>
      </c>
      <c r="C27" s="116" t="s">
        <v>358</v>
      </c>
      <c r="D27" s="117" t="s">
        <v>95</v>
      </c>
    </row>
    <row r="28" spans="1:4" ht="15" customHeight="1" x14ac:dyDescent="0.25">
      <c r="A28" s="115">
        <v>20</v>
      </c>
      <c r="B28" s="83" t="s">
        <v>359</v>
      </c>
      <c r="C28" s="116" t="s">
        <v>360</v>
      </c>
      <c r="D28" s="117" t="s">
        <v>95</v>
      </c>
    </row>
    <row r="29" spans="1:4" ht="18.75" customHeight="1" x14ac:dyDescent="0.25">
      <c r="A29" s="115">
        <v>21</v>
      </c>
      <c r="B29" s="83" t="s">
        <v>361</v>
      </c>
      <c r="C29" s="116" t="s">
        <v>362</v>
      </c>
      <c r="D29" s="117" t="s">
        <v>96</v>
      </c>
    </row>
    <row r="30" spans="1:4" ht="18" customHeight="1" x14ac:dyDescent="0.25">
      <c r="A30" s="115">
        <v>22</v>
      </c>
      <c r="B30" s="83" t="s">
        <v>363</v>
      </c>
      <c r="C30" s="116" t="s">
        <v>364</v>
      </c>
      <c r="D30" s="117" t="s">
        <v>96</v>
      </c>
    </row>
    <row r="31" spans="1:4" ht="18.75" customHeight="1" x14ac:dyDescent="0.25">
      <c r="A31" s="115">
        <v>23</v>
      </c>
      <c r="B31" s="83" t="s">
        <v>365</v>
      </c>
      <c r="C31" s="116" t="s">
        <v>366</v>
      </c>
      <c r="D31" s="117" t="s">
        <v>95</v>
      </c>
    </row>
    <row r="32" spans="1:4" ht="18.75" customHeight="1" x14ac:dyDescent="0.25">
      <c r="A32" s="115">
        <v>24</v>
      </c>
      <c r="B32" s="83" t="s">
        <v>367</v>
      </c>
      <c r="C32" s="116" t="s">
        <v>368</v>
      </c>
      <c r="D32" s="117" t="s">
        <v>96</v>
      </c>
    </row>
    <row r="33" spans="1:4" ht="17.25" customHeight="1" x14ac:dyDescent="0.25">
      <c r="A33" s="115">
        <v>25</v>
      </c>
      <c r="B33" s="83" t="s">
        <v>369</v>
      </c>
      <c r="C33" s="116" t="s">
        <v>370</v>
      </c>
      <c r="D33" s="117" t="s">
        <v>96</v>
      </c>
    </row>
    <row r="34" spans="1:4" ht="19.5" customHeight="1" x14ac:dyDescent="0.25">
      <c r="A34" s="115">
        <v>26</v>
      </c>
      <c r="B34" s="83" t="s">
        <v>371</v>
      </c>
      <c r="C34" s="116" t="s">
        <v>372</v>
      </c>
      <c r="D34" s="117" t="s">
        <v>95</v>
      </c>
    </row>
    <row r="35" spans="1:4" ht="18" customHeight="1" x14ac:dyDescent="0.25">
      <c r="A35" s="115">
        <v>27</v>
      </c>
      <c r="B35" s="83" t="s">
        <v>373</v>
      </c>
      <c r="C35" s="116" t="s">
        <v>374</v>
      </c>
      <c r="D35" s="117" t="s">
        <v>95</v>
      </c>
    </row>
    <row r="36" spans="1:4" ht="16.5" customHeight="1" x14ac:dyDescent="0.25">
      <c r="A36" s="115">
        <v>28</v>
      </c>
      <c r="B36" s="83" t="s">
        <v>375</v>
      </c>
      <c r="C36" s="116" t="s">
        <v>376</v>
      </c>
      <c r="D36" s="117" t="s">
        <v>95</v>
      </c>
    </row>
    <row r="37" spans="1:4" ht="18" customHeight="1" x14ac:dyDescent="0.25">
      <c r="A37" s="115">
        <v>29</v>
      </c>
      <c r="B37" s="83" t="s">
        <v>377</v>
      </c>
      <c r="C37" s="116" t="s">
        <v>378</v>
      </c>
      <c r="D37" s="117" t="s">
        <v>96</v>
      </c>
    </row>
    <row r="38" spans="1:4" ht="18" customHeight="1" x14ac:dyDescent="0.25">
      <c r="A38" s="115">
        <v>30</v>
      </c>
      <c r="B38" s="83" t="s">
        <v>379</v>
      </c>
      <c r="C38" s="116" t="s">
        <v>380</v>
      </c>
      <c r="D38" s="117" t="s">
        <v>96</v>
      </c>
    </row>
    <row r="39" spans="1:4" ht="18" customHeight="1" x14ac:dyDescent="0.25">
      <c r="A39" s="115">
        <v>31</v>
      </c>
      <c r="B39" s="83" t="s">
        <v>381</v>
      </c>
      <c r="C39" s="116" t="s">
        <v>382</v>
      </c>
      <c r="D39" s="117" t="s">
        <v>95</v>
      </c>
    </row>
    <row r="40" spans="1:4" ht="17.25" customHeight="1" x14ac:dyDescent="0.25">
      <c r="A40" s="115">
        <v>32</v>
      </c>
      <c r="B40" s="83" t="s">
        <v>383</v>
      </c>
      <c r="C40" s="116" t="s">
        <v>384</v>
      </c>
      <c r="D40" s="117" t="s">
        <v>96</v>
      </c>
    </row>
    <row r="41" spans="1:4" ht="15.75" customHeight="1" x14ac:dyDescent="0.25">
      <c r="A41" s="115">
        <v>33</v>
      </c>
      <c r="B41" s="83" t="s">
        <v>385</v>
      </c>
      <c r="C41" s="116" t="s">
        <v>386</v>
      </c>
      <c r="D41" s="117" t="s">
        <v>96</v>
      </c>
    </row>
    <row r="42" spans="1:4" ht="17.25" customHeight="1" x14ac:dyDescent="0.25">
      <c r="A42" s="115">
        <v>34</v>
      </c>
      <c r="B42" s="83" t="s">
        <v>387</v>
      </c>
      <c r="C42" s="116" t="s">
        <v>388</v>
      </c>
      <c r="D42" s="117" t="s">
        <v>95</v>
      </c>
    </row>
    <row r="43" spans="1:4" x14ac:dyDescent="0.2">
      <c r="A43" s="117">
        <v>35</v>
      </c>
      <c r="B43" s="83" t="s">
        <v>389</v>
      </c>
      <c r="C43" s="116" t="s">
        <v>390</v>
      </c>
      <c r="D43" s="83" t="s">
        <v>96</v>
      </c>
    </row>
  </sheetData>
  <mergeCells count="8">
    <mergeCell ref="C7:C8"/>
    <mergeCell ref="B7:B8"/>
    <mergeCell ref="A3:D3"/>
    <mergeCell ref="A4:D4"/>
    <mergeCell ref="A5:D5"/>
    <mergeCell ref="A6:D6"/>
    <mergeCell ref="A7:A8"/>
    <mergeCell ref="D7:D8"/>
  </mergeCells>
  <pageMargins left="1.07" right="0.7" top="0" bottom="0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K7" sqref="K7"/>
    </sheetView>
  </sheetViews>
  <sheetFormatPr defaultRowHeight="15" x14ac:dyDescent="0.25"/>
  <cols>
    <col min="1" max="1" width="12.5703125" bestFit="1" customWidth="1"/>
    <col min="2" max="2" width="12.5703125" customWidth="1"/>
  </cols>
  <sheetData>
    <row r="1" spans="1:7" ht="15" customHeight="1" x14ac:dyDescent="0.25">
      <c r="A1" s="180" t="s">
        <v>318</v>
      </c>
      <c r="B1" s="180"/>
      <c r="C1" s="180"/>
      <c r="D1" s="180"/>
      <c r="E1" s="180"/>
      <c r="F1" s="180"/>
      <c r="G1" s="180"/>
    </row>
    <row r="2" spans="1:7" ht="15" customHeight="1" x14ac:dyDescent="0.25">
      <c r="A2" s="180" t="s">
        <v>252</v>
      </c>
      <c r="B2" s="180"/>
      <c r="C2" s="180"/>
      <c r="D2" s="180"/>
      <c r="E2" s="180"/>
      <c r="F2" s="180"/>
      <c r="G2" s="180"/>
    </row>
    <row r="3" spans="1:7" ht="15" customHeight="1" x14ac:dyDescent="0.25">
      <c r="A3" s="180" t="s">
        <v>317</v>
      </c>
      <c r="B3" s="180"/>
      <c r="C3" s="180"/>
      <c r="D3" s="180"/>
      <c r="E3" s="180"/>
      <c r="F3" s="180"/>
      <c r="G3" s="180"/>
    </row>
    <row r="4" spans="1:7" ht="15" customHeight="1" x14ac:dyDescent="0.25">
      <c r="A4" s="180" t="s">
        <v>246</v>
      </c>
      <c r="B4" s="180"/>
      <c r="C4" s="180"/>
      <c r="D4" s="180"/>
      <c r="E4" s="180"/>
      <c r="F4" s="180"/>
      <c r="G4" s="180"/>
    </row>
    <row r="5" spans="1:7" x14ac:dyDescent="0.25">
      <c r="A5" s="21"/>
      <c r="B5" s="218" t="s">
        <v>5</v>
      </c>
      <c r="C5" s="220"/>
      <c r="D5" s="218" t="s">
        <v>6</v>
      </c>
      <c r="E5" s="220"/>
      <c r="F5" s="218" t="s">
        <v>7</v>
      </c>
      <c r="G5" s="220"/>
    </row>
    <row r="6" spans="1:7" ht="20.100000000000001" customHeight="1" x14ac:dyDescent="0.25">
      <c r="A6" s="41" t="s">
        <v>4</v>
      </c>
      <c r="B6" s="40">
        <v>2022</v>
      </c>
      <c r="C6" s="40">
        <v>2023</v>
      </c>
      <c r="D6" s="40">
        <v>2022</v>
      </c>
      <c r="E6" s="40">
        <v>2023</v>
      </c>
      <c r="F6" s="40">
        <v>2022</v>
      </c>
      <c r="G6" s="40">
        <v>2023</v>
      </c>
    </row>
    <row r="7" spans="1:7" ht="20.100000000000001" customHeight="1" x14ac:dyDescent="0.25">
      <c r="A7" s="41" t="s">
        <v>121</v>
      </c>
      <c r="B7" s="83">
        <v>41508</v>
      </c>
      <c r="C7" s="83">
        <v>20958</v>
      </c>
      <c r="D7" s="83">
        <v>77830</v>
      </c>
      <c r="E7" s="83">
        <v>40050</v>
      </c>
      <c r="F7" s="83">
        <v>119338</v>
      </c>
      <c r="G7" s="83">
        <v>61008</v>
      </c>
    </row>
    <row r="8" spans="1:7" ht="20.100000000000001" customHeight="1" x14ac:dyDescent="0.25">
      <c r="A8" s="41" t="s">
        <v>247</v>
      </c>
      <c r="B8" s="83">
        <v>76153</v>
      </c>
      <c r="C8" s="83">
        <v>56765</v>
      </c>
      <c r="D8" s="83">
        <v>103271</v>
      </c>
      <c r="E8" s="83">
        <v>88145</v>
      </c>
      <c r="F8" s="83">
        <v>179424</v>
      </c>
      <c r="G8" s="83">
        <v>144910</v>
      </c>
    </row>
    <row r="9" spans="1:7" ht="20.100000000000001" customHeight="1" x14ac:dyDescent="0.25">
      <c r="A9" s="42" t="s">
        <v>7</v>
      </c>
      <c r="B9" s="40">
        <f t="shared" ref="B9:G9" si="0">SUM(B7:B8)</f>
        <v>117661</v>
      </c>
      <c r="C9" s="40">
        <f t="shared" si="0"/>
        <v>77723</v>
      </c>
      <c r="D9" s="40">
        <f t="shared" si="0"/>
        <v>181101</v>
      </c>
      <c r="E9" s="40">
        <f t="shared" si="0"/>
        <v>128195</v>
      </c>
      <c r="F9" s="40">
        <f t="shared" si="0"/>
        <v>298762</v>
      </c>
      <c r="G9" s="40">
        <f t="shared" si="0"/>
        <v>205918</v>
      </c>
    </row>
  </sheetData>
  <mergeCells count="7">
    <mergeCell ref="B5:C5"/>
    <mergeCell ref="D5:E5"/>
    <mergeCell ref="F5:G5"/>
    <mergeCell ref="A1:G1"/>
    <mergeCell ref="A3:G3"/>
    <mergeCell ref="A4:G4"/>
    <mergeCell ref="A2:G2"/>
  </mergeCells>
  <pageMargins left="1.2" right="0.7" top="0.75" bottom="0.75" header="0.3" footer="0.3"/>
  <pageSetup paperSize="9"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D12" sqref="D12"/>
    </sheetView>
  </sheetViews>
  <sheetFormatPr defaultRowHeight="15" x14ac:dyDescent="0.25"/>
  <cols>
    <col min="2" max="2" width="9.85546875" customWidth="1"/>
    <col min="3" max="3" width="8.5703125" customWidth="1"/>
    <col min="4" max="4" width="14.7109375" bestFit="1" customWidth="1"/>
    <col min="5" max="5" width="11.42578125" customWidth="1"/>
    <col min="6" max="6" width="12.5703125" customWidth="1"/>
    <col min="7" max="7" width="18.28515625" customWidth="1"/>
  </cols>
  <sheetData>
    <row r="1" spans="2:7" ht="15" customHeight="1" x14ac:dyDescent="0.25">
      <c r="B1" s="180" t="s">
        <v>318</v>
      </c>
      <c r="C1" s="180"/>
      <c r="D1" s="180"/>
      <c r="E1" s="180"/>
      <c r="F1" s="180"/>
      <c r="G1" s="180"/>
    </row>
    <row r="2" spans="2:7" ht="15" customHeight="1" x14ac:dyDescent="0.25">
      <c r="B2" s="180" t="s">
        <v>253</v>
      </c>
      <c r="C2" s="180"/>
      <c r="D2" s="180"/>
      <c r="E2" s="180"/>
      <c r="F2" s="180"/>
      <c r="G2" s="180"/>
    </row>
    <row r="3" spans="2:7" ht="15" customHeight="1" x14ac:dyDescent="0.25">
      <c r="B3" s="180" t="s">
        <v>317</v>
      </c>
      <c r="C3" s="180"/>
      <c r="D3" s="180"/>
      <c r="E3" s="180"/>
      <c r="F3" s="180"/>
      <c r="G3" s="180"/>
    </row>
    <row r="4" spans="2:7" ht="15" customHeight="1" x14ac:dyDescent="0.25">
      <c r="B4" s="180" t="s">
        <v>248</v>
      </c>
      <c r="C4" s="180"/>
      <c r="D4" s="180"/>
      <c r="E4" s="180"/>
      <c r="F4" s="180"/>
      <c r="G4" s="180"/>
    </row>
    <row r="5" spans="2:7" ht="24.95" customHeight="1" x14ac:dyDescent="0.25">
      <c r="B5" s="180" t="s">
        <v>123</v>
      </c>
      <c r="C5" s="180"/>
      <c r="D5" s="180"/>
      <c r="E5" s="180" t="s">
        <v>124</v>
      </c>
      <c r="F5" s="180"/>
      <c r="G5" s="180"/>
    </row>
    <row r="6" spans="2:7" ht="24.95" customHeight="1" x14ac:dyDescent="0.25">
      <c r="B6" s="31" t="s">
        <v>56</v>
      </c>
      <c r="C6" s="31" t="s">
        <v>20</v>
      </c>
      <c r="D6" s="31" t="s">
        <v>125</v>
      </c>
      <c r="E6" s="31" t="s">
        <v>56</v>
      </c>
      <c r="F6" s="31" t="s">
        <v>20</v>
      </c>
      <c r="G6" s="31" t="s">
        <v>125</v>
      </c>
    </row>
    <row r="7" spans="2:7" ht="24.95" customHeight="1" x14ac:dyDescent="0.25">
      <c r="B7" s="40">
        <v>62917</v>
      </c>
      <c r="C7" s="40">
        <v>51700</v>
      </c>
      <c r="D7" s="89">
        <v>82.17</v>
      </c>
      <c r="E7" s="40">
        <v>723927</v>
      </c>
      <c r="F7" s="40">
        <v>638881</v>
      </c>
      <c r="G7" s="89">
        <v>88.25</v>
      </c>
    </row>
  </sheetData>
  <mergeCells count="6">
    <mergeCell ref="B5:D5"/>
    <mergeCell ref="E5:G5"/>
    <mergeCell ref="B1:G1"/>
    <mergeCell ref="B3:G3"/>
    <mergeCell ref="B4:G4"/>
    <mergeCell ref="B2:G2"/>
  </mergeCells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F16" sqref="F16"/>
    </sheetView>
  </sheetViews>
  <sheetFormatPr defaultRowHeight="15" x14ac:dyDescent="0.25"/>
  <cols>
    <col min="2" max="2" width="7.28515625" customWidth="1"/>
    <col min="3" max="6" width="17.42578125" customWidth="1"/>
  </cols>
  <sheetData>
    <row r="1" spans="2:6" ht="15" customHeight="1" x14ac:dyDescent="0.25">
      <c r="B1" s="180" t="s">
        <v>318</v>
      </c>
      <c r="C1" s="180"/>
      <c r="D1" s="180"/>
      <c r="E1" s="180"/>
      <c r="F1" s="180"/>
    </row>
    <row r="2" spans="2:6" ht="15" customHeight="1" x14ac:dyDescent="0.25">
      <c r="B2" s="172" t="s">
        <v>254</v>
      </c>
      <c r="C2" s="173"/>
      <c r="D2" s="173"/>
      <c r="E2" s="173"/>
      <c r="F2" s="174"/>
    </row>
    <row r="3" spans="2:6" ht="15" customHeight="1" x14ac:dyDescent="0.25">
      <c r="B3" s="172" t="s">
        <v>317</v>
      </c>
      <c r="C3" s="173"/>
      <c r="D3" s="173"/>
      <c r="E3" s="173"/>
      <c r="F3" s="174"/>
    </row>
    <row r="4" spans="2:6" ht="20.100000000000001" customHeight="1" x14ac:dyDescent="0.25">
      <c r="B4" s="180" t="s">
        <v>150</v>
      </c>
      <c r="C4" s="180"/>
      <c r="D4" s="180"/>
      <c r="E4" s="180"/>
      <c r="F4" s="180"/>
    </row>
    <row r="5" spans="2:6" ht="20.100000000000001" customHeight="1" x14ac:dyDescent="0.25">
      <c r="B5" s="231" t="s">
        <v>38</v>
      </c>
      <c r="C5" s="154" t="s">
        <v>147</v>
      </c>
      <c r="D5" s="154" t="s">
        <v>148</v>
      </c>
      <c r="E5" s="154" t="s">
        <v>20</v>
      </c>
      <c r="F5" s="154" t="s">
        <v>149</v>
      </c>
    </row>
    <row r="6" spans="2:6" ht="20.100000000000001" customHeight="1" x14ac:dyDescent="0.25">
      <c r="B6" s="154"/>
      <c r="C6" s="154"/>
      <c r="D6" s="154"/>
      <c r="E6" s="154"/>
      <c r="F6" s="154"/>
    </row>
    <row r="7" spans="2:6" ht="20.100000000000001" customHeight="1" x14ac:dyDescent="0.25">
      <c r="B7" s="23">
        <v>1</v>
      </c>
      <c r="C7" s="34" t="s">
        <v>275</v>
      </c>
      <c r="D7" s="87">
        <v>443517</v>
      </c>
      <c r="E7" s="87">
        <v>379617</v>
      </c>
      <c r="F7" s="87">
        <v>85.59</v>
      </c>
    </row>
    <row r="8" spans="2:6" ht="20.100000000000001" customHeight="1" x14ac:dyDescent="0.25">
      <c r="B8" s="23">
        <v>2</v>
      </c>
      <c r="C8" s="34" t="s">
        <v>276</v>
      </c>
      <c r="D8" s="87">
        <v>314347</v>
      </c>
      <c r="E8" s="87">
        <v>288143</v>
      </c>
      <c r="F8" s="87">
        <v>91.66</v>
      </c>
    </row>
    <row r="9" spans="2:6" ht="20.100000000000001" customHeight="1" x14ac:dyDescent="0.25">
      <c r="B9" s="23">
        <v>3</v>
      </c>
      <c r="C9" s="34" t="s">
        <v>277</v>
      </c>
      <c r="D9" s="87">
        <v>19103</v>
      </c>
      <c r="E9" s="87">
        <v>14594</v>
      </c>
      <c r="F9" s="87">
        <v>76.400000000000006</v>
      </c>
    </row>
    <row r="10" spans="2:6" ht="20.100000000000001" customHeight="1" x14ac:dyDescent="0.25">
      <c r="B10" s="23">
        <v>4</v>
      </c>
      <c r="C10" s="34" t="s">
        <v>278</v>
      </c>
      <c r="D10" s="87">
        <v>9558</v>
      </c>
      <c r="E10" s="87">
        <v>7976</v>
      </c>
      <c r="F10" s="87">
        <v>83.45</v>
      </c>
    </row>
    <row r="11" spans="2:6" ht="20.100000000000001" customHeight="1" x14ac:dyDescent="0.25">
      <c r="B11" s="23">
        <v>5</v>
      </c>
      <c r="C11" s="34" t="s">
        <v>279</v>
      </c>
      <c r="D11" s="87">
        <v>137</v>
      </c>
      <c r="E11" s="87">
        <v>116</v>
      </c>
      <c r="F11" s="87">
        <v>84.67</v>
      </c>
    </row>
    <row r="12" spans="2:6" ht="20.100000000000001" customHeight="1" x14ac:dyDescent="0.25">
      <c r="B12" s="23">
        <v>6</v>
      </c>
      <c r="C12" s="34" t="s">
        <v>280</v>
      </c>
      <c r="D12" s="87">
        <v>58</v>
      </c>
      <c r="E12" s="87">
        <v>29</v>
      </c>
      <c r="F12" s="87">
        <v>50</v>
      </c>
    </row>
    <row r="13" spans="2:6" ht="20.100000000000001" customHeight="1" x14ac:dyDescent="0.25">
      <c r="B13" s="23">
        <v>7</v>
      </c>
      <c r="C13" s="34" t="s">
        <v>281</v>
      </c>
      <c r="D13" s="87">
        <v>124</v>
      </c>
      <c r="E13" s="87">
        <v>106</v>
      </c>
      <c r="F13" s="87">
        <v>85.48</v>
      </c>
    </row>
    <row r="14" spans="2:6" ht="20.100000000000001" customHeight="1" x14ac:dyDescent="0.25">
      <c r="B14" s="154" t="s">
        <v>7</v>
      </c>
      <c r="C14" s="154"/>
      <c r="D14" s="40">
        <v>786844</v>
      </c>
      <c r="E14" s="40">
        <v>690581</v>
      </c>
      <c r="F14" s="89">
        <v>87.77</v>
      </c>
    </row>
  </sheetData>
  <mergeCells count="10">
    <mergeCell ref="B1:F1"/>
    <mergeCell ref="B3:F3"/>
    <mergeCell ref="B14:C14"/>
    <mergeCell ref="B4:F4"/>
    <mergeCell ref="B5:B6"/>
    <mergeCell ref="C5:C6"/>
    <mergeCell ref="D5:D6"/>
    <mergeCell ref="E5:E6"/>
    <mergeCell ref="F5:F6"/>
    <mergeCell ref="B2:F2"/>
  </mergeCells>
  <pageMargins left="0.7" right="0.7" top="0.75" bottom="0.75" header="0.3" footer="0.3"/>
  <pageSetup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L48" sqref="L48"/>
    </sheetView>
  </sheetViews>
  <sheetFormatPr defaultRowHeight="15" x14ac:dyDescent="0.25"/>
  <cols>
    <col min="1" max="1" width="4.42578125" style="22" bestFit="1" customWidth="1"/>
    <col min="2" max="2" width="6.85546875" bestFit="1" customWidth="1"/>
    <col min="3" max="3" width="18.42578125" bestFit="1" customWidth="1"/>
    <col min="4" max="5" width="9" customWidth="1"/>
    <col min="6" max="6" width="8.42578125" customWidth="1"/>
    <col min="7" max="8" width="9.42578125" customWidth="1"/>
    <col min="9" max="9" width="7.7109375" bestFit="1" customWidth="1"/>
    <col min="10" max="10" width="8.85546875" customWidth="1"/>
    <col min="11" max="11" width="9.140625" customWidth="1"/>
    <col min="12" max="12" width="7.7109375" bestFit="1" customWidth="1"/>
    <col min="13" max="13" width="8.7109375" customWidth="1"/>
    <col min="14" max="14" width="8.85546875" customWidth="1"/>
    <col min="15" max="15" width="8.42578125" customWidth="1"/>
  </cols>
  <sheetData>
    <row r="2" spans="1:15" ht="15.75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15.75" customHeight="1" x14ac:dyDescent="0.25">
      <c r="A3" s="172" t="s">
        <v>255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15.75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15.75" customHeight="1" x14ac:dyDescent="0.25">
      <c r="A5" s="172" t="s">
        <v>151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15.75" customHeight="1" x14ac:dyDescent="0.25">
      <c r="A6" s="170" t="s">
        <v>38</v>
      </c>
      <c r="B6" s="170" t="s">
        <v>108</v>
      </c>
      <c r="C6" s="170" t="s">
        <v>64</v>
      </c>
      <c r="D6" s="178" t="s">
        <v>152</v>
      </c>
      <c r="E6" s="178"/>
      <c r="F6" s="178"/>
      <c r="G6" s="178"/>
      <c r="H6" s="178"/>
      <c r="I6" s="178"/>
      <c r="J6" s="178" t="s">
        <v>153</v>
      </c>
      <c r="K6" s="178"/>
      <c r="L6" s="178"/>
      <c r="M6" s="178"/>
      <c r="N6" s="178"/>
      <c r="O6" s="178"/>
    </row>
    <row r="7" spans="1:15" ht="15.75" x14ac:dyDescent="0.25">
      <c r="A7" s="232"/>
      <c r="B7" s="232"/>
      <c r="C7" s="232"/>
      <c r="D7" s="178" t="s">
        <v>5</v>
      </c>
      <c r="E7" s="178"/>
      <c r="F7" s="178"/>
      <c r="G7" s="178" t="s">
        <v>6</v>
      </c>
      <c r="H7" s="178"/>
      <c r="I7" s="178"/>
      <c r="J7" s="178" t="s">
        <v>5</v>
      </c>
      <c r="K7" s="178"/>
      <c r="L7" s="178"/>
      <c r="M7" s="178" t="s">
        <v>6</v>
      </c>
      <c r="N7" s="178"/>
      <c r="O7" s="178"/>
    </row>
    <row r="8" spans="1:15" ht="15" customHeight="1" x14ac:dyDescent="0.25">
      <c r="A8" s="171"/>
      <c r="B8" s="171"/>
      <c r="C8" s="171"/>
      <c r="D8" s="65" t="s">
        <v>56</v>
      </c>
      <c r="E8" s="65" t="s">
        <v>10</v>
      </c>
      <c r="F8" s="65" t="s">
        <v>21</v>
      </c>
      <c r="G8" s="65" t="s">
        <v>56</v>
      </c>
      <c r="H8" s="65" t="s">
        <v>10</v>
      </c>
      <c r="I8" s="65" t="s">
        <v>21</v>
      </c>
      <c r="J8" s="65" t="s">
        <v>56</v>
      </c>
      <c r="K8" s="65" t="s">
        <v>10</v>
      </c>
      <c r="L8" s="65" t="s">
        <v>21</v>
      </c>
      <c r="M8" s="65" t="s">
        <v>56</v>
      </c>
      <c r="N8" s="65" t="s">
        <v>10</v>
      </c>
      <c r="O8" s="65" t="s">
        <v>21</v>
      </c>
    </row>
    <row r="9" spans="1:15" ht="20.100000000000001" customHeight="1" x14ac:dyDescent="0.25">
      <c r="A9" s="9">
        <v>1</v>
      </c>
      <c r="B9" s="9" t="s">
        <v>321</v>
      </c>
      <c r="C9" s="8" t="s">
        <v>322</v>
      </c>
      <c r="D9" s="87">
        <v>2797</v>
      </c>
      <c r="E9" s="87">
        <v>1460</v>
      </c>
      <c r="F9" s="88">
        <v>52.2</v>
      </c>
      <c r="G9" s="87">
        <v>3294</v>
      </c>
      <c r="H9" s="87">
        <v>2150</v>
      </c>
      <c r="I9" s="88">
        <v>65.27</v>
      </c>
      <c r="J9" s="87">
        <v>18154</v>
      </c>
      <c r="K9" s="87">
        <v>14810</v>
      </c>
      <c r="L9" s="88">
        <v>81.58</v>
      </c>
      <c r="M9" s="87">
        <v>17994</v>
      </c>
      <c r="N9" s="87">
        <v>15794</v>
      </c>
      <c r="O9" s="88">
        <v>87.77</v>
      </c>
    </row>
    <row r="10" spans="1:15" ht="20.100000000000001" customHeight="1" x14ac:dyDescent="0.25">
      <c r="A10" s="9">
        <v>2</v>
      </c>
      <c r="B10" s="9" t="s">
        <v>323</v>
      </c>
      <c r="C10" s="8" t="s">
        <v>324</v>
      </c>
      <c r="D10" s="87">
        <v>3816</v>
      </c>
      <c r="E10" s="87">
        <v>2193</v>
      </c>
      <c r="F10" s="88">
        <v>57.47</v>
      </c>
      <c r="G10" s="87">
        <v>4840</v>
      </c>
      <c r="H10" s="87">
        <v>3294</v>
      </c>
      <c r="I10" s="88">
        <v>68.06</v>
      </c>
      <c r="J10" s="87">
        <v>22771</v>
      </c>
      <c r="K10" s="87">
        <v>17865</v>
      </c>
      <c r="L10" s="88">
        <v>78.459999999999994</v>
      </c>
      <c r="M10" s="87">
        <v>22327</v>
      </c>
      <c r="N10" s="87">
        <v>19111</v>
      </c>
      <c r="O10" s="88">
        <v>85.6</v>
      </c>
    </row>
    <row r="11" spans="1:15" ht="20.100000000000001" customHeight="1" x14ac:dyDescent="0.25">
      <c r="A11" s="9">
        <v>3</v>
      </c>
      <c r="B11" s="9" t="s">
        <v>325</v>
      </c>
      <c r="C11" s="8" t="s">
        <v>326</v>
      </c>
      <c r="D11" s="87">
        <v>3336</v>
      </c>
      <c r="E11" s="87">
        <v>2738</v>
      </c>
      <c r="F11" s="88">
        <v>82.07</v>
      </c>
      <c r="G11" s="87">
        <v>3315</v>
      </c>
      <c r="H11" s="87">
        <v>2957</v>
      </c>
      <c r="I11" s="88">
        <v>89.2</v>
      </c>
      <c r="J11" s="87">
        <v>2862</v>
      </c>
      <c r="K11" s="87">
        <v>2664</v>
      </c>
      <c r="L11" s="88">
        <v>93.08</v>
      </c>
      <c r="M11" s="87">
        <v>2722</v>
      </c>
      <c r="N11" s="87">
        <v>2602</v>
      </c>
      <c r="O11" s="88">
        <v>95.59</v>
      </c>
    </row>
    <row r="12" spans="1:15" ht="20.100000000000001" customHeight="1" x14ac:dyDescent="0.25">
      <c r="A12" s="9">
        <v>4</v>
      </c>
      <c r="B12" s="9" t="s">
        <v>327</v>
      </c>
      <c r="C12" s="8" t="s">
        <v>328</v>
      </c>
      <c r="D12" s="87">
        <v>2738</v>
      </c>
      <c r="E12" s="87">
        <v>2529</v>
      </c>
      <c r="F12" s="88">
        <v>92.37</v>
      </c>
      <c r="G12" s="87">
        <v>2618</v>
      </c>
      <c r="H12" s="87">
        <v>2501</v>
      </c>
      <c r="I12" s="88">
        <v>95.53</v>
      </c>
      <c r="J12" s="87">
        <v>4035</v>
      </c>
      <c r="K12" s="87">
        <v>3945</v>
      </c>
      <c r="L12" s="88">
        <v>97.77</v>
      </c>
      <c r="M12" s="87">
        <v>3981</v>
      </c>
      <c r="N12" s="87">
        <v>3929</v>
      </c>
      <c r="O12" s="88">
        <v>98.69</v>
      </c>
    </row>
    <row r="13" spans="1:15" ht="20.100000000000001" customHeight="1" x14ac:dyDescent="0.25">
      <c r="A13" s="9">
        <v>5</v>
      </c>
      <c r="B13" s="9" t="s">
        <v>329</v>
      </c>
      <c r="C13" s="8" t="s">
        <v>330</v>
      </c>
      <c r="D13" s="87">
        <v>3290</v>
      </c>
      <c r="E13" s="87">
        <v>3046</v>
      </c>
      <c r="F13" s="88">
        <v>92.58</v>
      </c>
      <c r="G13" s="87">
        <v>3444</v>
      </c>
      <c r="H13" s="87">
        <v>3266</v>
      </c>
      <c r="I13" s="88">
        <v>94.83</v>
      </c>
      <c r="J13" s="87">
        <v>4252</v>
      </c>
      <c r="K13" s="87">
        <v>4167</v>
      </c>
      <c r="L13" s="88">
        <v>98</v>
      </c>
      <c r="M13" s="87">
        <v>4103</v>
      </c>
      <c r="N13" s="87">
        <v>4045</v>
      </c>
      <c r="O13" s="88">
        <v>98.59</v>
      </c>
    </row>
    <row r="14" spans="1:15" ht="20.100000000000001" customHeight="1" x14ac:dyDescent="0.25">
      <c r="A14" s="9">
        <v>6</v>
      </c>
      <c r="B14" s="9" t="s">
        <v>331</v>
      </c>
      <c r="C14" s="8" t="s">
        <v>332</v>
      </c>
      <c r="D14" s="87">
        <v>3532</v>
      </c>
      <c r="E14" s="87">
        <v>3204</v>
      </c>
      <c r="F14" s="88">
        <v>90.71</v>
      </c>
      <c r="G14" s="87">
        <v>3747</v>
      </c>
      <c r="H14" s="87">
        <v>3493</v>
      </c>
      <c r="I14" s="88">
        <v>93.22</v>
      </c>
      <c r="J14" s="87">
        <v>6125</v>
      </c>
      <c r="K14" s="87">
        <v>5852</v>
      </c>
      <c r="L14" s="88">
        <v>95.54</v>
      </c>
      <c r="M14" s="87">
        <v>5616</v>
      </c>
      <c r="N14" s="87">
        <v>5451</v>
      </c>
      <c r="O14" s="88">
        <v>97.06</v>
      </c>
    </row>
    <row r="15" spans="1:15" ht="20.100000000000001" customHeight="1" x14ac:dyDescent="0.25">
      <c r="A15" s="9">
        <v>7</v>
      </c>
      <c r="B15" s="9" t="s">
        <v>333</v>
      </c>
      <c r="C15" s="8" t="s">
        <v>334</v>
      </c>
      <c r="D15" s="87">
        <v>3675</v>
      </c>
      <c r="E15" s="87">
        <v>3240</v>
      </c>
      <c r="F15" s="88">
        <v>88.16</v>
      </c>
      <c r="G15" s="87">
        <v>3477</v>
      </c>
      <c r="H15" s="87">
        <v>3248</v>
      </c>
      <c r="I15" s="88">
        <v>93.41</v>
      </c>
      <c r="J15" s="87">
        <v>2339</v>
      </c>
      <c r="K15" s="87">
        <v>2260</v>
      </c>
      <c r="L15" s="88">
        <v>96.62</v>
      </c>
      <c r="M15" s="87">
        <v>2421</v>
      </c>
      <c r="N15" s="87">
        <v>2372</v>
      </c>
      <c r="O15" s="88">
        <v>97.98</v>
      </c>
    </row>
    <row r="16" spans="1:15" ht="20.100000000000001" customHeight="1" x14ac:dyDescent="0.25">
      <c r="A16" s="9">
        <v>8</v>
      </c>
      <c r="B16" s="9" t="s">
        <v>335</v>
      </c>
      <c r="C16" s="8" t="s">
        <v>336</v>
      </c>
      <c r="D16" s="87">
        <v>6078</v>
      </c>
      <c r="E16" s="87">
        <v>5144</v>
      </c>
      <c r="F16" s="88">
        <v>84.63</v>
      </c>
      <c r="G16" s="87">
        <v>5139</v>
      </c>
      <c r="H16" s="87">
        <v>4568</v>
      </c>
      <c r="I16" s="88">
        <v>88.89</v>
      </c>
      <c r="J16" s="87">
        <v>4624</v>
      </c>
      <c r="K16" s="87">
        <v>4246</v>
      </c>
      <c r="L16" s="88">
        <v>91.83</v>
      </c>
      <c r="M16" s="87">
        <v>4757</v>
      </c>
      <c r="N16" s="87">
        <v>4490</v>
      </c>
      <c r="O16" s="88">
        <v>94.39</v>
      </c>
    </row>
    <row r="17" spans="1:15" ht="20.100000000000001" customHeight="1" x14ac:dyDescent="0.25">
      <c r="A17" s="9">
        <v>9</v>
      </c>
      <c r="B17" s="9" t="s">
        <v>337</v>
      </c>
      <c r="C17" s="8" t="s">
        <v>338</v>
      </c>
      <c r="D17" s="87">
        <v>3696</v>
      </c>
      <c r="E17" s="87">
        <v>3342</v>
      </c>
      <c r="F17" s="88">
        <v>90.42</v>
      </c>
      <c r="G17" s="87">
        <v>3686</v>
      </c>
      <c r="H17" s="87">
        <v>3497</v>
      </c>
      <c r="I17" s="88">
        <v>94.87</v>
      </c>
      <c r="J17" s="87">
        <v>1792</v>
      </c>
      <c r="K17" s="87">
        <v>1744</v>
      </c>
      <c r="L17" s="88">
        <v>97.32</v>
      </c>
      <c r="M17" s="87">
        <v>1919</v>
      </c>
      <c r="N17" s="87">
        <v>1885</v>
      </c>
      <c r="O17" s="88">
        <v>98.23</v>
      </c>
    </row>
    <row r="18" spans="1:15" ht="20.100000000000001" customHeight="1" x14ac:dyDescent="0.25">
      <c r="A18" s="9">
        <v>10</v>
      </c>
      <c r="B18" s="9" t="s">
        <v>339</v>
      </c>
      <c r="C18" s="8" t="s">
        <v>340</v>
      </c>
      <c r="D18" s="87">
        <v>9435</v>
      </c>
      <c r="E18" s="87">
        <v>7794</v>
      </c>
      <c r="F18" s="88">
        <v>82.61</v>
      </c>
      <c r="G18" s="87">
        <v>9796</v>
      </c>
      <c r="H18" s="87">
        <v>8868</v>
      </c>
      <c r="I18" s="88">
        <v>90.53</v>
      </c>
      <c r="J18" s="87">
        <v>7831</v>
      </c>
      <c r="K18" s="87">
        <v>7261</v>
      </c>
      <c r="L18" s="88">
        <v>92.72</v>
      </c>
      <c r="M18" s="87">
        <v>7587</v>
      </c>
      <c r="N18" s="87">
        <v>7175</v>
      </c>
      <c r="O18" s="88">
        <v>94.57</v>
      </c>
    </row>
    <row r="19" spans="1:15" ht="20.100000000000001" customHeight="1" x14ac:dyDescent="0.25">
      <c r="A19" s="9">
        <v>11</v>
      </c>
      <c r="B19" s="9" t="s">
        <v>341</v>
      </c>
      <c r="C19" s="8" t="s">
        <v>342</v>
      </c>
      <c r="D19" s="87">
        <v>5827</v>
      </c>
      <c r="E19" s="87">
        <v>5476</v>
      </c>
      <c r="F19" s="88">
        <v>93.98</v>
      </c>
      <c r="G19" s="87">
        <v>5588</v>
      </c>
      <c r="H19" s="87">
        <v>5414</v>
      </c>
      <c r="I19" s="88">
        <v>96.89</v>
      </c>
      <c r="J19" s="87">
        <v>4287</v>
      </c>
      <c r="K19" s="87">
        <v>4208</v>
      </c>
      <c r="L19" s="88">
        <v>98.16</v>
      </c>
      <c r="M19" s="87">
        <v>4076</v>
      </c>
      <c r="N19" s="87">
        <v>4035</v>
      </c>
      <c r="O19" s="88">
        <v>98.99</v>
      </c>
    </row>
    <row r="20" spans="1:15" ht="20.100000000000001" customHeight="1" x14ac:dyDescent="0.25">
      <c r="A20" s="9">
        <v>12</v>
      </c>
      <c r="B20" s="9" t="s">
        <v>343</v>
      </c>
      <c r="C20" s="8" t="s">
        <v>344</v>
      </c>
      <c r="D20" s="87">
        <v>3090</v>
      </c>
      <c r="E20" s="87">
        <v>2412</v>
      </c>
      <c r="F20" s="88">
        <v>78.06</v>
      </c>
      <c r="G20" s="87">
        <v>2723</v>
      </c>
      <c r="H20" s="87">
        <v>2407</v>
      </c>
      <c r="I20" s="88">
        <v>88.4</v>
      </c>
      <c r="J20" s="87">
        <v>3533</v>
      </c>
      <c r="K20" s="87">
        <v>3279</v>
      </c>
      <c r="L20" s="88">
        <v>92.81</v>
      </c>
      <c r="M20" s="87">
        <v>3608</v>
      </c>
      <c r="N20" s="87">
        <v>3495</v>
      </c>
      <c r="O20" s="88">
        <v>96.87</v>
      </c>
    </row>
    <row r="21" spans="1:15" ht="20.100000000000001" customHeight="1" x14ac:dyDescent="0.25">
      <c r="A21" s="9">
        <v>13</v>
      </c>
      <c r="B21" s="9" t="s">
        <v>345</v>
      </c>
      <c r="C21" s="8" t="s">
        <v>346</v>
      </c>
      <c r="D21" s="87">
        <v>6825</v>
      </c>
      <c r="E21" s="87">
        <v>5325</v>
      </c>
      <c r="F21" s="88">
        <v>78.02</v>
      </c>
      <c r="G21" s="87">
        <v>6894</v>
      </c>
      <c r="H21" s="87">
        <v>6205</v>
      </c>
      <c r="I21" s="88">
        <v>90.01</v>
      </c>
      <c r="J21" s="87">
        <v>6967</v>
      </c>
      <c r="K21" s="87">
        <v>6481</v>
      </c>
      <c r="L21" s="88">
        <v>93.02</v>
      </c>
      <c r="M21" s="87">
        <v>6499</v>
      </c>
      <c r="N21" s="87">
        <v>6312</v>
      </c>
      <c r="O21" s="88">
        <v>97.12</v>
      </c>
    </row>
    <row r="22" spans="1:15" ht="20.100000000000001" customHeight="1" x14ac:dyDescent="0.25">
      <c r="A22" s="9">
        <v>14</v>
      </c>
      <c r="B22" s="9" t="s">
        <v>347</v>
      </c>
      <c r="C22" s="8" t="s">
        <v>348</v>
      </c>
      <c r="D22" s="87">
        <v>1145</v>
      </c>
      <c r="E22" s="87">
        <v>976</v>
      </c>
      <c r="F22" s="88">
        <v>85.24</v>
      </c>
      <c r="G22" s="87">
        <v>1399</v>
      </c>
      <c r="H22" s="87">
        <v>1239</v>
      </c>
      <c r="I22" s="88">
        <v>88.56</v>
      </c>
      <c r="J22" s="87">
        <v>1703</v>
      </c>
      <c r="K22" s="87">
        <v>1655</v>
      </c>
      <c r="L22" s="88">
        <v>97.18</v>
      </c>
      <c r="M22" s="87">
        <v>1759</v>
      </c>
      <c r="N22" s="87">
        <v>1728</v>
      </c>
      <c r="O22" s="88">
        <v>98.24</v>
      </c>
    </row>
    <row r="23" spans="1:15" ht="20.100000000000001" customHeight="1" x14ac:dyDescent="0.25">
      <c r="A23" s="9">
        <v>15</v>
      </c>
      <c r="B23" s="9" t="s">
        <v>349</v>
      </c>
      <c r="C23" s="8" t="s">
        <v>350</v>
      </c>
      <c r="D23" s="87">
        <v>5626</v>
      </c>
      <c r="E23" s="87">
        <v>4784</v>
      </c>
      <c r="F23" s="88">
        <v>85.03</v>
      </c>
      <c r="G23" s="87">
        <v>5758</v>
      </c>
      <c r="H23" s="87">
        <v>5206</v>
      </c>
      <c r="I23" s="88">
        <v>90.41</v>
      </c>
      <c r="J23" s="87">
        <v>4021</v>
      </c>
      <c r="K23" s="87">
        <v>3753</v>
      </c>
      <c r="L23" s="88">
        <v>93.33</v>
      </c>
      <c r="M23" s="87">
        <v>4153</v>
      </c>
      <c r="N23" s="87">
        <v>3990</v>
      </c>
      <c r="O23" s="88">
        <v>96.08</v>
      </c>
    </row>
    <row r="24" spans="1:15" ht="20.100000000000001" customHeight="1" x14ac:dyDescent="0.25">
      <c r="A24" s="9">
        <v>16</v>
      </c>
      <c r="B24" s="9" t="s">
        <v>351</v>
      </c>
      <c r="C24" s="8" t="s">
        <v>352</v>
      </c>
      <c r="D24" s="87">
        <v>6939</v>
      </c>
      <c r="E24" s="87">
        <v>6539</v>
      </c>
      <c r="F24" s="88">
        <v>94.24</v>
      </c>
      <c r="G24" s="87">
        <v>6610</v>
      </c>
      <c r="H24" s="87">
        <v>6437</v>
      </c>
      <c r="I24" s="88">
        <v>97.38</v>
      </c>
      <c r="J24" s="87">
        <v>3946</v>
      </c>
      <c r="K24" s="87">
        <v>3889</v>
      </c>
      <c r="L24" s="88">
        <v>98.56</v>
      </c>
      <c r="M24" s="87">
        <v>4050</v>
      </c>
      <c r="N24" s="87">
        <v>4013</v>
      </c>
      <c r="O24" s="88">
        <v>99.09</v>
      </c>
    </row>
    <row r="25" spans="1:15" ht="20.100000000000001" customHeight="1" x14ac:dyDescent="0.25">
      <c r="A25" s="9">
        <v>17</v>
      </c>
      <c r="B25" s="9" t="s">
        <v>353</v>
      </c>
      <c r="C25" s="8" t="s">
        <v>354</v>
      </c>
      <c r="D25" s="87">
        <v>3044</v>
      </c>
      <c r="E25" s="87">
        <v>2502</v>
      </c>
      <c r="F25" s="88">
        <v>82.19</v>
      </c>
      <c r="G25" s="87">
        <v>2900</v>
      </c>
      <c r="H25" s="87">
        <v>2515</v>
      </c>
      <c r="I25" s="88">
        <v>86.72</v>
      </c>
      <c r="J25" s="87">
        <v>2894</v>
      </c>
      <c r="K25" s="87">
        <v>2719</v>
      </c>
      <c r="L25" s="88">
        <v>93.95</v>
      </c>
      <c r="M25" s="87">
        <v>3255</v>
      </c>
      <c r="N25" s="87">
        <v>3118</v>
      </c>
      <c r="O25" s="88">
        <v>95.79</v>
      </c>
    </row>
    <row r="26" spans="1:15" ht="20.100000000000001" customHeight="1" x14ac:dyDescent="0.25">
      <c r="A26" s="9">
        <v>18</v>
      </c>
      <c r="B26" s="9" t="s">
        <v>355</v>
      </c>
      <c r="C26" s="8" t="s">
        <v>356</v>
      </c>
      <c r="D26" s="87">
        <v>5126</v>
      </c>
      <c r="E26" s="87">
        <v>3792</v>
      </c>
      <c r="F26" s="88">
        <v>73.98</v>
      </c>
      <c r="G26" s="87">
        <v>4991</v>
      </c>
      <c r="H26" s="87">
        <v>4092</v>
      </c>
      <c r="I26" s="88">
        <v>81.99</v>
      </c>
      <c r="J26" s="87">
        <v>4895</v>
      </c>
      <c r="K26" s="87">
        <v>4385</v>
      </c>
      <c r="L26" s="88">
        <v>89.58</v>
      </c>
      <c r="M26" s="87">
        <v>5443</v>
      </c>
      <c r="N26" s="87">
        <v>5067</v>
      </c>
      <c r="O26" s="88">
        <v>93.09</v>
      </c>
    </row>
    <row r="27" spans="1:15" ht="20.100000000000001" customHeight="1" x14ac:dyDescent="0.25">
      <c r="A27" s="9">
        <v>19</v>
      </c>
      <c r="B27" s="9" t="s">
        <v>357</v>
      </c>
      <c r="C27" s="8" t="s">
        <v>358</v>
      </c>
      <c r="D27" s="87">
        <v>4960</v>
      </c>
      <c r="E27" s="87">
        <v>4658</v>
      </c>
      <c r="F27" s="88">
        <v>93.91</v>
      </c>
      <c r="G27" s="87">
        <v>5049</v>
      </c>
      <c r="H27" s="87">
        <v>4845</v>
      </c>
      <c r="I27" s="88">
        <v>95.96</v>
      </c>
      <c r="J27" s="87">
        <v>4406</v>
      </c>
      <c r="K27" s="87">
        <v>4337</v>
      </c>
      <c r="L27" s="88">
        <v>98.43</v>
      </c>
      <c r="M27" s="87">
        <v>4795</v>
      </c>
      <c r="N27" s="87">
        <v>4747</v>
      </c>
      <c r="O27" s="88">
        <v>99</v>
      </c>
    </row>
    <row r="28" spans="1:15" ht="20.100000000000001" customHeight="1" x14ac:dyDescent="0.25">
      <c r="A28" s="9">
        <v>20</v>
      </c>
      <c r="B28" s="9" t="s">
        <v>359</v>
      </c>
      <c r="C28" s="8" t="s">
        <v>360</v>
      </c>
      <c r="D28" s="87">
        <v>7348</v>
      </c>
      <c r="E28" s="87">
        <v>6289</v>
      </c>
      <c r="F28" s="88">
        <v>85.59</v>
      </c>
      <c r="G28" s="87">
        <v>7442</v>
      </c>
      <c r="H28" s="87">
        <v>6817</v>
      </c>
      <c r="I28" s="88">
        <v>91.6</v>
      </c>
      <c r="J28" s="87">
        <v>2256</v>
      </c>
      <c r="K28" s="87">
        <v>2092</v>
      </c>
      <c r="L28" s="88">
        <v>92.73</v>
      </c>
      <c r="M28" s="87">
        <v>2386</v>
      </c>
      <c r="N28" s="87">
        <v>2316</v>
      </c>
      <c r="O28" s="88">
        <v>97.07</v>
      </c>
    </row>
    <row r="29" spans="1:15" ht="20.100000000000001" customHeight="1" x14ac:dyDescent="0.25">
      <c r="A29" s="9">
        <v>21</v>
      </c>
      <c r="B29" s="9" t="s">
        <v>361</v>
      </c>
      <c r="C29" s="8" t="s">
        <v>362</v>
      </c>
      <c r="D29" s="87">
        <v>5471</v>
      </c>
      <c r="E29" s="87">
        <v>4400</v>
      </c>
      <c r="F29" s="88">
        <v>80.42</v>
      </c>
      <c r="G29" s="87">
        <v>5684</v>
      </c>
      <c r="H29" s="87">
        <v>5007</v>
      </c>
      <c r="I29" s="88">
        <v>88.09</v>
      </c>
      <c r="J29" s="87">
        <v>1575</v>
      </c>
      <c r="K29" s="87">
        <v>1466</v>
      </c>
      <c r="L29" s="88">
        <v>93.08</v>
      </c>
      <c r="M29" s="87">
        <v>1525</v>
      </c>
      <c r="N29" s="87">
        <v>1480</v>
      </c>
      <c r="O29" s="88">
        <v>97.05</v>
      </c>
    </row>
    <row r="30" spans="1:15" ht="20.100000000000001" customHeight="1" x14ac:dyDescent="0.25">
      <c r="A30" s="9">
        <v>22</v>
      </c>
      <c r="B30" s="9" t="s">
        <v>363</v>
      </c>
      <c r="C30" s="8" t="s">
        <v>364</v>
      </c>
      <c r="D30" s="87">
        <v>8244</v>
      </c>
      <c r="E30" s="87">
        <v>6371</v>
      </c>
      <c r="F30" s="88">
        <v>77.28</v>
      </c>
      <c r="G30" s="87">
        <v>7970</v>
      </c>
      <c r="H30" s="87">
        <v>7052</v>
      </c>
      <c r="I30" s="88">
        <v>88.48</v>
      </c>
      <c r="J30" s="87">
        <v>4580</v>
      </c>
      <c r="K30" s="87">
        <v>4162</v>
      </c>
      <c r="L30" s="88">
        <v>90.87</v>
      </c>
      <c r="M30" s="87">
        <v>3839</v>
      </c>
      <c r="N30" s="87">
        <v>3692</v>
      </c>
      <c r="O30" s="88">
        <v>96.17</v>
      </c>
    </row>
    <row r="31" spans="1:15" ht="20.100000000000001" customHeight="1" x14ac:dyDescent="0.25">
      <c r="A31" s="9">
        <v>23</v>
      </c>
      <c r="B31" s="9" t="s">
        <v>365</v>
      </c>
      <c r="C31" s="8" t="s">
        <v>366</v>
      </c>
      <c r="D31" s="87">
        <v>17482</v>
      </c>
      <c r="E31" s="87">
        <v>15343</v>
      </c>
      <c r="F31" s="88">
        <v>87.76</v>
      </c>
      <c r="G31" s="87">
        <v>16040</v>
      </c>
      <c r="H31" s="87">
        <v>15083</v>
      </c>
      <c r="I31" s="88">
        <v>94.03</v>
      </c>
      <c r="J31" s="87">
        <v>2668</v>
      </c>
      <c r="K31" s="87">
        <v>2501</v>
      </c>
      <c r="L31" s="88">
        <v>93.74</v>
      </c>
      <c r="M31" s="87">
        <v>2073</v>
      </c>
      <c r="N31" s="87">
        <v>2037</v>
      </c>
      <c r="O31" s="88">
        <v>98.26</v>
      </c>
    </row>
    <row r="32" spans="1:15" ht="20.100000000000001" customHeight="1" x14ac:dyDescent="0.25">
      <c r="A32" s="9">
        <v>24</v>
      </c>
      <c r="B32" s="9" t="s">
        <v>367</v>
      </c>
      <c r="C32" s="8" t="s">
        <v>368</v>
      </c>
      <c r="D32" s="87">
        <v>9486</v>
      </c>
      <c r="E32" s="87">
        <v>7577</v>
      </c>
      <c r="F32" s="88">
        <v>79.88</v>
      </c>
      <c r="G32" s="87">
        <v>9255</v>
      </c>
      <c r="H32" s="87">
        <v>8208</v>
      </c>
      <c r="I32" s="88">
        <v>88.69</v>
      </c>
      <c r="J32" s="87">
        <v>3887</v>
      </c>
      <c r="K32" s="87">
        <v>3422</v>
      </c>
      <c r="L32" s="88">
        <v>88.04</v>
      </c>
      <c r="M32" s="87">
        <v>3269</v>
      </c>
      <c r="N32" s="87">
        <v>3124</v>
      </c>
      <c r="O32" s="88">
        <v>95.56</v>
      </c>
    </row>
    <row r="33" spans="1:15" ht="20.100000000000001" customHeight="1" x14ac:dyDescent="0.25">
      <c r="A33" s="9">
        <v>25</v>
      </c>
      <c r="B33" s="9" t="s">
        <v>369</v>
      </c>
      <c r="C33" s="8" t="s">
        <v>370</v>
      </c>
      <c r="D33" s="87">
        <v>11727</v>
      </c>
      <c r="E33" s="87">
        <v>9425</v>
      </c>
      <c r="F33" s="88">
        <v>80.37</v>
      </c>
      <c r="G33" s="87">
        <v>12355</v>
      </c>
      <c r="H33" s="87">
        <v>10838</v>
      </c>
      <c r="I33" s="88">
        <v>87.72</v>
      </c>
      <c r="J33" s="87">
        <v>2597</v>
      </c>
      <c r="K33" s="87">
        <v>2339</v>
      </c>
      <c r="L33" s="88">
        <v>90.07</v>
      </c>
      <c r="M33" s="87">
        <v>2388</v>
      </c>
      <c r="N33" s="87">
        <v>2283</v>
      </c>
      <c r="O33" s="88">
        <v>95.6</v>
      </c>
    </row>
    <row r="34" spans="1:15" ht="20.100000000000001" customHeight="1" x14ac:dyDescent="0.25">
      <c r="A34" s="9">
        <v>26</v>
      </c>
      <c r="B34" s="9" t="s">
        <v>371</v>
      </c>
      <c r="C34" s="8" t="s">
        <v>372</v>
      </c>
      <c r="D34" s="87">
        <v>14675</v>
      </c>
      <c r="E34" s="87">
        <v>12985</v>
      </c>
      <c r="F34" s="88">
        <v>88.48</v>
      </c>
      <c r="G34" s="87">
        <v>13108</v>
      </c>
      <c r="H34" s="87">
        <v>12234</v>
      </c>
      <c r="I34" s="88">
        <v>93.33</v>
      </c>
      <c r="J34" s="87">
        <v>4044</v>
      </c>
      <c r="K34" s="87">
        <v>3847</v>
      </c>
      <c r="L34" s="88">
        <v>95.13</v>
      </c>
      <c r="M34" s="87">
        <v>3140</v>
      </c>
      <c r="N34" s="87">
        <v>3062</v>
      </c>
      <c r="O34" s="88">
        <v>97.52</v>
      </c>
    </row>
    <row r="35" spans="1:15" ht="20.100000000000001" customHeight="1" x14ac:dyDescent="0.25">
      <c r="A35" s="9">
        <v>27</v>
      </c>
      <c r="B35" s="9" t="s">
        <v>373</v>
      </c>
      <c r="C35" s="8" t="s">
        <v>374</v>
      </c>
      <c r="D35" s="87">
        <v>3164</v>
      </c>
      <c r="E35" s="87">
        <v>2569</v>
      </c>
      <c r="F35" s="88">
        <v>81.19</v>
      </c>
      <c r="G35" s="87">
        <v>3104</v>
      </c>
      <c r="H35" s="87">
        <v>2800</v>
      </c>
      <c r="I35" s="88">
        <v>90.21</v>
      </c>
      <c r="J35" s="87">
        <v>1312</v>
      </c>
      <c r="K35" s="87">
        <v>1194</v>
      </c>
      <c r="L35" s="88">
        <v>91.01</v>
      </c>
      <c r="M35" s="87">
        <v>1250</v>
      </c>
      <c r="N35" s="87">
        <v>1210</v>
      </c>
      <c r="O35" s="88">
        <v>96.8</v>
      </c>
    </row>
    <row r="36" spans="1:15" ht="20.100000000000001" customHeight="1" x14ac:dyDescent="0.25">
      <c r="A36" s="9">
        <v>28</v>
      </c>
      <c r="B36" s="9" t="s">
        <v>375</v>
      </c>
      <c r="C36" s="8" t="s">
        <v>376</v>
      </c>
      <c r="D36" s="87">
        <v>2596</v>
      </c>
      <c r="E36" s="87">
        <v>2235</v>
      </c>
      <c r="F36" s="88">
        <v>86.09</v>
      </c>
      <c r="G36" s="87">
        <v>2605</v>
      </c>
      <c r="H36" s="87">
        <v>2414</v>
      </c>
      <c r="I36" s="88">
        <v>92.67</v>
      </c>
      <c r="J36" s="87">
        <v>1634</v>
      </c>
      <c r="K36" s="87">
        <v>1514</v>
      </c>
      <c r="L36" s="88">
        <v>92.66</v>
      </c>
      <c r="M36" s="87">
        <v>1691</v>
      </c>
      <c r="N36" s="87">
        <v>1601</v>
      </c>
      <c r="O36" s="88">
        <v>94.68</v>
      </c>
    </row>
    <row r="37" spans="1:15" ht="20.100000000000001" customHeight="1" x14ac:dyDescent="0.25">
      <c r="A37" s="9">
        <v>29</v>
      </c>
      <c r="B37" s="9" t="s">
        <v>377</v>
      </c>
      <c r="C37" s="8" t="s">
        <v>378</v>
      </c>
      <c r="D37" s="87">
        <v>6068</v>
      </c>
      <c r="E37" s="87">
        <v>4109</v>
      </c>
      <c r="F37" s="88">
        <v>67.72</v>
      </c>
      <c r="G37" s="87">
        <v>5773</v>
      </c>
      <c r="H37" s="87">
        <v>4493</v>
      </c>
      <c r="I37" s="88">
        <v>77.83</v>
      </c>
      <c r="J37" s="87">
        <v>1814</v>
      </c>
      <c r="K37" s="87">
        <v>1555</v>
      </c>
      <c r="L37" s="88">
        <v>85.72</v>
      </c>
      <c r="M37" s="87">
        <v>1636</v>
      </c>
      <c r="N37" s="87">
        <v>1484</v>
      </c>
      <c r="O37" s="88">
        <v>90.71</v>
      </c>
    </row>
    <row r="38" spans="1:15" ht="20.100000000000001" customHeight="1" x14ac:dyDescent="0.25">
      <c r="A38" s="9">
        <v>30</v>
      </c>
      <c r="B38" s="9" t="s">
        <v>379</v>
      </c>
      <c r="C38" s="8" t="s">
        <v>380</v>
      </c>
      <c r="D38" s="87">
        <v>13115</v>
      </c>
      <c r="E38" s="87">
        <v>10255</v>
      </c>
      <c r="F38" s="88">
        <v>78.19</v>
      </c>
      <c r="G38" s="87">
        <v>12790</v>
      </c>
      <c r="H38" s="87">
        <v>11063</v>
      </c>
      <c r="I38" s="88">
        <v>86.5</v>
      </c>
      <c r="J38" s="87">
        <v>6547</v>
      </c>
      <c r="K38" s="87">
        <v>5908</v>
      </c>
      <c r="L38" s="88">
        <v>90.24</v>
      </c>
      <c r="M38" s="87">
        <v>5073</v>
      </c>
      <c r="N38" s="87">
        <v>4803</v>
      </c>
      <c r="O38" s="88">
        <v>94.68</v>
      </c>
    </row>
    <row r="39" spans="1:15" ht="20.100000000000001" customHeight="1" x14ac:dyDescent="0.25">
      <c r="A39" s="9">
        <v>31</v>
      </c>
      <c r="B39" s="9" t="s">
        <v>381</v>
      </c>
      <c r="C39" s="8" t="s">
        <v>382</v>
      </c>
      <c r="D39" s="87">
        <v>8273</v>
      </c>
      <c r="E39" s="87">
        <v>7137</v>
      </c>
      <c r="F39" s="88">
        <v>86.27</v>
      </c>
      <c r="G39" s="87">
        <v>8472</v>
      </c>
      <c r="H39" s="87">
        <v>7732</v>
      </c>
      <c r="I39" s="88">
        <v>91.27</v>
      </c>
      <c r="J39" s="87">
        <v>2219</v>
      </c>
      <c r="K39" s="87">
        <v>2120</v>
      </c>
      <c r="L39" s="88">
        <v>95.54</v>
      </c>
      <c r="M39" s="87">
        <v>2373</v>
      </c>
      <c r="N39" s="87">
        <v>2303</v>
      </c>
      <c r="O39" s="88">
        <v>97.05</v>
      </c>
    </row>
    <row r="40" spans="1:15" ht="20.100000000000001" customHeight="1" x14ac:dyDescent="0.25">
      <c r="A40" s="9">
        <v>32</v>
      </c>
      <c r="B40" s="9" t="s">
        <v>383</v>
      </c>
      <c r="C40" s="8" t="s">
        <v>384</v>
      </c>
      <c r="D40" s="87">
        <v>10109</v>
      </c>
      <c r="E40" s="87">
        <v>7929</v>
      </c>
      <c r="F40" s="88">
        <v>78.44</v>
      </c>
      <c r="G40" s="87">
        <v>10179</v>
      </c>
      <c r="H40" s="87">
        <v>8719</v>
      </c>
      <c r="I40" s="88">
        <v>85.66</v>
      </c>
      <c r="J40" s="87">
        <v>3652</v>
      </c>
      <c r="K40" s="87">
        <v>3209</v>
      </c>
      <c r="L40" s="88">
        <v>87.87</v>
      </c>
      <c r="M40" s="87">
        <v>3423</v>
      </c>
      <c r="N40" s="87">
        <v>3220</v>
      </c>
      <c r="O40" s="88">
        <v>94.07</v>
      </c>
    </row>
    <row r="41" spans="1:15" ht="20.100000000000001" customHeight="1" x14ac:dyDescent="0.25">
      <c r="A41" s="9">
        <v>33</v>
      </c>
      <c r="B41" s="9" t="s">
        <v>385</v>
      </c>
      <c r="C41" s="8" t="s">
        <v>386</v>
      </c>
      <c r="D41" s="87">
        <v>7023</v>
      </c>
      <c r="E41" s="87">
        <v>5132</v>
      </c>
      <c r="F41" s="88">
        <v>73.069999999999993</v>
      </c>
      <c r="G41" s="87">
        <v>6974</v>
      </c>
      <c r="H41" s="87">
        <v>5671</v>
      </c>
      <c r="I41" s="88">
        <v>81.319999999999993</v>
      </c>
      <c r="J41" s="87">
        <v>3807</v>
      </c>
      <c r="K41" s="87">
        <v>3269</v>
      </c>
      <c r="L41" s="88">
        <v>85.87</v>
      </c>
      <c r="M41" s="87">
        <v>2832</v>
      </c>
      <c r="N41" s="87">
        <v>2563</v>
      </c>
      <c r="O41" s="88">
        <v>90.5</v>
      </c>
    </row>
    <row r="42" spans="1:15" ht="20.100000000000001" customHeight="1" x14ac:dyDescent="0.25">
      <c r="A42" s="9">
        <v>34</v>
      </c>
      <c r="B42" s="9" t="s">
        <v>387</v>
      </c>
      <c r="C42" s="8" t="s">
        <v>388</v>
      </c>
      <c r="D42" s="87">
        <v>7135</v>
      </c>
      <c r="E42" s="87">
        <v>6329</v>
      </c>
      <c r="F42" s="88">
        <v>88.7</v>
      </c>
      <c r="G42" s="87">
        <v>7312</v>
      </c>
      <c r="H42" s="87">
        <v>6726</v>
      </c>
      <c r="I42" s="88">
        <v>91.99</v>
      </c>
      <c r="J42" s="87">
        <v>2555</v>
      </c>
      <c r="K42" s="87">
        <v>2388</v>
      </c>
      <c r="L42" s="88">
        <v>93.46</v>
      </c>
      <c r="M42" s="87">
        <v>2370</v>
      </c>
      <c r="N42" s="87">
        <v>2310</v>
      </c>
      <c r="O42" s="88">
        <v>97.47</v>
      </c>
    </row>
    <row r="43" spans="1:15" ht="20.100000000000001" customHeight="1" x14ac:dyDescent="0.25">
      <c r="A43" s="9">
        <v>35</v>
      </c>
      <c r="B43" s="9" t="s">
        <v>389</v>
      </c>
      <c r="C43" s="8" t="s">
        <v>390</v>
      </c>
      <c r="D43" s="87">
        <v>5810</v>
      </c>
      <c r="E43" s="87">
        <v>4247</v>
      </c>
      <c r="F43" s="88">
        <v>73.099999999999994</v>
      </c>
      <c r="G43" s="87">
        <v>6485</v>
      </c>
      <c r="H43" s="87">
        <v>5072</v>
      </c>
      <c r="I43" s="88">
        <v>78.209999999999994</v>
      </c>
      <c r="J43" s="87">
        <v>4014</v>
      </c>
      <c r="K43" s="87">
        <v>3589</v>
      </c>
      <c r="L43" s="88">
        <v>89.41</v>
      </c>
      <c r="M43" s="87">
        <v>3416</v>
      </c>
      <c r="N43" s="87">
        <v>3201</v>
      </c>
      <c r="O43" s="88">
        <v>93.71</v>
      </c>
    </row>
    <row r="44" spans="1:15" ht="20.100000000000001" customHeight="1" x14ac:dyDescent="0.25">
      <c r="A44" s="201" t="s">
        <v>7</v>
      </c>
      <c r="B44" s="201"/>
      <c r="C44" s="201"/>
      <c r="D44" s="40">
        <v>222701</v>
      </c>
      <c r="E44" s="40">
        <v>183486</v>
      </c>
      <c r="F44" s="89">
        <v>82.39</v>
      </c>
      <c r="G44" s="40">
        <v>220816</v>
      </c>
      <c r="H44" s="40">
        <v>196131</v>
      </c>
      <c r="I44" s="89">
        <v>88.82</v>
      </c>
      <c r="J44" s="40">
        <v>160598</v>
      </c>
      <c r="K44" s="40">
        <v>144095</v>
      </c>
      <c r="L44" s="89">
        <v>89.72</v>
      </c>
      <c r="M44" s="40">
        <v>153749</v>
      </c>
      <c r="N44" s="40">
        <v>144048</v>
      </c>
      <c r="O44" s="89">
        <v>93.69</v>
      </c>
    </row>
  </sheetData>
  <mergeCells count="14">
    <mergeCell ref="G7:I7"/>
    <mergeCell ref="J7:L7"/>
    <mergeCell ref="M7:O7"/>
    <mergeCell ref="A44:C44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A3:O3"/>
  </mergeCells>
  <pageMargins left="1" right="0.25" top="0.25" bottom="0.2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8" workbookViewId="0">
      <selection activeCell="M43" activeCellId="1" sqref="J43 M43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3" width="10.28515625" bestFit="1" customWidth="1"/>
    <col min="14" max="15" width="9" bestFit="1" customWidth="1"/>
  </cols>
  <sheetData>
    <row r="1" spans="1:15" ht="20.100000000000001" customHeight="1" x14ac:dyDescent="0.25">
      <c r="A1" s="172" t="s">
        <v>318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5" ht="20.100000000000001" customHeight="1" x14ac:dyDescent="0.25">
      <c r="A2" s="172" t="s">
        <v>22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20.100000000000001" customHeight="1" x14ac:dyDescent="0.25">
      <c r="A3" s="172" t="s">
        <v>317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20.100000000000001" customHeight="1" x14ac:dyDescent="0.25">
      <c r="A4" s="172" t="s">
        <v>172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20.100000000000001" customHeight="1" x14ac:dyDescent="0.25">
      <c r="A5" s="172" t="s">
        <v>16</v>
      </c>
      <c r="B5" s="173"/>
      <c r="C5" s="174"/>
      <c r="D5" s="172" t="s">
        <v>173</v>
      </c>
      <c r="E5" s="173"/>
      <c r="F5" s="173"/>
      <c r="G5" s="173"/>
      <c r="H5" s="173"/>
      <c r="I5" s="174"/>
      <c r="J5" s="172" t="s">
        <v>23</v>
      </c>
      <c r="K5" s="173"/>
      <c r="L5" s="173"/>
      <c r="M5" s="173"/>
      <c r="N5" s="173"/>
      <c r="O5" s="174"/>
    </row>
    <row r="6" spans="1:15" ht="20.100000000000001" customHeight="1" x14ac:dyDescent="0.25">
      <c r="A6" s="170" t="s">
        <v>17</v>
      </c>
      <c r="B6" s="170" t="s">
        <v>24</v>
      </c>
      <c r="C6" s="170" t="s">
        <v>18</v>
      </c>
      <c r="D6" s="172" t="s">
        <v>5</v>
      </c>
      <c r="E6" s="173"/>
      <c r="F6" s="174"/>
      <c r="G6" s="172" t="s">
        <v>6</v>
      </c>
      <c r="H6" s="173"/>
      <c r="I6" s="174"/>
      <c r="J6" s="172" t="s">
        <v>5</v>
      </c>
      <c r="K6" s="173"/>
      <c r="L6" s="174"/>
      <c r="M6" s="172" t="s">
        <v>6</v>
      </c>
      <c r="N6" s="173"/>
      <c r="O6" s="174"/>
    </row>
    <row r="7" spans="1:15" ht="20.100000000000001" customHeight="1" x14ac:dyDescent="0.25">
      <c r="A7" s="171"/>
      <c r="B7" s="171"/>
      <c r="C7" s="171"/>
      <c r="D7" s="30" t="s">
        <v>19</v>
      </c>
      <c r="E7" s="30" t="s">
        <v>20</v>
      </c>
      <c r="F7" s="30" t="s">
        <v>21</v>
      </c>
      <c r="G7" s="30" t="s">
        <v>19</v>
      </c>
      <c r="H7" s="30" t="s">
        <v>20</v>
      </c>
      <c r="I7" s="30" t="s">
        <v>21</v>
      </c>
      <c r="J7" s="30" t="s">
        <v>19</v>
      </c>
      <c r="K7" s="30" t="s">
        <v>20</v>
      </c>
      <c r="L7" s="30" t="s">
        <v>21</v>
      </c>
      <c r="M7" s="30" t="s">
        <v>19</v>
      </c>
      <c r="N7" s="30" t="s">
        <v>20</v>
      </c>
      <c r="O7" s="30" t="s">
        <v>21</v>
      </c>
    </row>
    <row r="8" spans="1:15" ht="20.100000000000001" customHeight="1" x14ac:dyDescent="0.25">
      <c r="A8" s="30">
        <v>1</v>
      </c>
      <c r="B8" s="141" t="s">
        <v>321</v>
      </c>
      <c r="C8" s="33" t="s">
        <v>322</v>
      </c>
      <c r="D8" s="87">
        <v>20941</v>
      </c>
      <c r="E8" s="87">
        <v>18779</v>
      </c>
      <c r="F8" s="87">
        <v>89.68</v>
      </c>
      <c r="G8" s="87">
        <v>21337</v>
      </c>
      <c r="H8" s="87">
        <v>19795</v>
      </c>
      <c r="I8" s="87">
        <v>92.77</v>
      </c>
      <c r="J8" s="87">
        <v>20993</v>
      </c>
      <c r="K8" s="87">
        <v>18502</v>
      </c>
      <c r="L8" s="87">
        <v>88.13</v>
      </c>
      <c r="M8" s="87">
        <v>21353</v>
      </c>
      <c r="N8" s="87">
        <v>19479</v>
      </c>
      <c r="O8" s="87">
        <v>91.22</v>
      </c>
    </row>
    <row r="9" spans="1:15" ht="20.100000000000001" customHeight="1" x14ac:dyDescent="0.25">
      <c r="A9" s="30">
        <v>2</v>
      </c>
      <c r="B9" s="141" t="s">
        <v>323</v>
      </c>
      <c r="C9" s="33" t="s">
        <v>324</v>
      </c>
      <c r="D9" s="87">
        <v>26508</v>
      </c>
      <c r="E9" s="87">
        <v>23994</v>
      </c>
      <c r="F9" s="87">
        <v>90.52</v>
      </c>
      <c r="G9" s="87">
        <v>27152</v>
      </c>
      <c r="H9" s="87">
        <v>25309</v>
      </c>
      <c r="I9" s="87">
        <v>93.21</v>
      </c>
      <c r="J9" s="87">
        <v>26607</v>
      </c>
      <c r="K9" s="87">
        <v>22745</v>
      </c>
      <c r="L9" s="87">
        <v>85.49</v>
      </c>
      <c r="M9" s="87">
        <v>27210</v>
      </c>
      <c r="N9" s="87">
        <v>24167</v>
      </c>
      <c r="O9" s="87">
        <v>88.82</v>
      </c>
    </row>
    <row r="10" spans="1:15" ht="20.100000000000001" customHeight="1" x14ac:dyDescent="0.25">
      <c r="A10" s="30">
        <v>3</v>
      </c>
      <c r="B10" s="141" t="s">
        <v>325</v>
      </c>
      <c r="C10" s="33" t="s">
        <v>326</v>
      </c>
      <c r="D10" s="87">
        <v>6216</v>
      </c>
      <c r="E10" s="87">
        <v>5915</v>
      </c>
      <c r="F10" s="87">
        <v>95.16</v>
      </c>
      <c r="G10" s="87">
        <v>6100</v>
      </c>
      <c r="H10" s="87">
        <v>5916</v>
      </c>
      <c r="I10" s="87">
        <v>96.98</v>
      </c>
      <c r="J10" s="87">
        <v>6226</v>
      </c>
      <c r="K10" s="87">
        <v>5914</v>
      </c>
      <c r="L10" s="87">
        <v>94.99</v>
      </c>
      <c r="M10" s="87">
        <v>6101</v>
      </c>
      <c r="N10" s="87">
        <v>5893</v>
      </c>
      <c r="O10" s="87">
        <v>96.59</v>
      </c>
    </row>
    <row r="11" spans="1:15" ht="20.100000000000001" customHeight="1" x14ac:dyDescent="0.25">
      <c r="A11" s="30">
        <v>4</v>
      </c>
      <c r="B11" s="141" t="s">
        <v>327</v>
      </c>
      <c r="C11" s="33" t="s">
        <v>328</v>
      </c>
      <c r="D11" s="87">
        <v>6769</v>
      </c>
      <c r="E11" s="87">
        <v>6681</v>
      </c>
      <c r="F11" s="87">
        <v>98.7</v>
      </c>
      <c r="G11" s="87">
        <v>6604</v>
      </c>
      <c r="H11" s="87">
        <v>6561</v>
      </c>
      <c r="I11" s="87">
        <v>99.35</v>
      </c>
      <c r="J11" s="87">
        <v>6786</v>
      </c>
      <c r="K11" s="87">
        <v>6643</v>
      </c>
      <c r="L11" s="87">
        <v>97.89</v>
      </c>
      <c r="M11" s="87">
        <v>6619</v>
      </c>
      <c r="N11" s="87">
        <v>6542</v>
      </c>
      <c r="O11" s="87">
        <v>98.84</v>
      </c>
    </row>
    <row r="12" spans="1:15" ht="20.100000000000001" customHeight="1" x14ac:dyDescent="0.25">
      <c r="A12" s="30">
        <v>5</v>
      </c>
      <c r="B12" s="141" t="s">
        <v>329</v>
      </c>
      <c r="C12" s="33" t="s">
        <v>330</v>
      </c>
      <c r="D12" s="87">
        <v>7539</v>
      </c>
      <c r="E12" s="87">
        <v>7413</v>
      </c>
      <c r="F12" s="87">
        <v>98.33</v>
      </c>
      <c r="G12" s="87">
        <v>7564</v>
      </c>
      <c r="H12" s="87">
        <v>7458</v>
      </c>
      <c r="I12" s="87">
        <v>98.6</v>
      </c>
      <c r="J12" s="87">
        <v>7549</v>
      </c>
      <c r="K12" s="87">
        <v>7454</v>
      </c>
      <c r="L12" s="87">
        <v>98.74</v>
      </c>
      <c r="M12" s="87">
        <v>7568</v>
      </c>
      <c r="N12" s="87">
        <v>7486</v>
      </c>
      <c r="O12" s="87">
        <v>98.92</v>
      </c>
    </row>
    <row r="13" spans="1:15" ht="20.100000000000001" customHeight="1" x14ac:dyDescent="0.25">
      <c r="A13" s="30">
        <v>6</v>
      </c>
      <c r="B13" s="141" t="s">
        <v>331</v>
      </c>
      <c r="C13" s="33" t="s">
        <v>332</v>
      </c>
      <c r="D13" s="87">
        <v>9666</v>
      </c>
      <c r="E13" s="87">
        <v>9444</v>
      </c>
      <c r="F13" s="87">
        <v>97.7</v>
      </c>
      <c r="G13" s="87">
        <v>9390</v>
      </c>
      <c r="H13" s="87">
        <v>9261</v>
      </c>
      <c r="I13" s="87">
        <v>98.63</v>
      </c>
      <c r="J13" s="87">
        <v>9680</v>
      </c>
      <c r="K13" s="87">
        <v>9596</v>
      </c>
      <c r="L13" s="87">
        <v>99.13</v>
      </c>
      <c r="M13" s="87">
        <v>9402</v>
      </c>
      <c r="N13" s="87">
        <v>9329</v>
      </c>
      <c r="O13" s="87">
        <v>99.22</v>
      </c>
    </row>
    <row r="14" spans="1:15" ht="20.100000000000001" customHeight="1" x14ac:dyDescent="0.25">
      <c r="A14" s="30">
        <v>7</v>
      </c>
      <c r="B14" s="141" t="s">
        <v>333</v>
      </c>
      <c r="C14" s="33" t="s">
        <v>334</v>
      </c>
      <c r="D14" s="87">
        <v>5993</v>
      </c>
      <c r="E14" s="87">
        <v>5762</v>
      </c>
      <c r="F14" s="87">
        <v>96.15</v>
      </c>
      <c r="G14" s="87">
        <v>5931</v>
      </c>
      <c r="H14" s="87">
        <v>5803</v>
      </c>
      <c r="I14" s="87">
        <v>97.84</v>
      </c>
      <c r="J14" s="87">
        <v>6022</v>
      </c>
      <c r="K14" s="87">
        <v>5782</v>
      </c>
      <c r="L14" s="87">
        <v>96.01</v>
      </c>
      <c r="M14" s="87">
        <v>5942</v>
      </c>
      <c r="N14" s="87">
        <v>5800</v>
      </c>
      <c r="O14" s="87">
        <v>97.61</v>
      </c>
    </row>
    <row r="15" spans="1:15" ht="20.100000000000001" customHeight="1" x14ac:dyDescent="0.25">
      <c r="A15" s="30">
        <v>8</v>
      </c>
      <c r="B15" s="141" t="s">
        <v>335</v>
      </c>
      <c r="C15" s="33" t="s">
        <v>336</v>
      </c>
      <c r="D15" s="87">
        <v>10652</v>
      </c>
      <c r="E15" s="87">
        <v>10169</v>
      </c>
      <c r="F15" s="87">
        <v>95.47</v>
      </c>
      <c r="G15" s="87">
        <v>9899</v>
      </c>
      <c r="H15" s="87">
        <v>9580</v>
      </c>
      <c r="I15" s="87">
        <v>96.78</v>
      </c>
      <c r="J15" s="87">
        <v>10717</v>
      </c>
      <c r="K15" s="87">
        <v>10188</v>
      </c>
      <c r="L15" s="87">
        <v>95.06</v>
      </c>
      <c r="M15" s="87">
        <v>9933</v>
      </c>
      <c r="N15" s="87">
        <v>9536</v>
      </c>
      <c r="O15" s="87">
        <v>96</v>
      </c>
    </row>
    <row r="16" spans="1:15" ht="20.100000000000001" customHeight="1" x14ac:dyDescent="0.25">
      <c r="A16" s="30">
        <v>9</v>
      </c>
      <c r="B16" s="141" t="s">
        <v>337</v>
      </c>
      <c r="C16" s="33" t="s">
        <v>338</v>
      </c>
      <c r="D16" s="87">
        <v>5456</v>
      </c>
      <c r="E16" s="87">
        <v>5357</v>
      </c>
      <c r="F16" s="87">
        <v>98.19</v>
      </c>
      <c r="G16" s="87">
        <v>5583</v>
      </c>
      <c r="H16" s="87">
        <v>5540</v>
      </c>
      <c r="I16" s="87">
        <v>99.23</v>
      </c>
      <c r="J16" s="87">
        <v>5474</v>
      </c>
      <c r="K16" s="87">
        <v>5261</v>
      </c>
      <c r="L16" s="87">
        <v>96.11</v>
      </c>
      <c r="M16" s="87">
        <v>5602</v>
      </c>
      <c r="N16" s="87">
        <v>5450</v>
      </c>
      <c r="O16" s="87">
        <v>97.29</v>
      </c>
    </row>
    <row r="17" spans="1:15" ht="20.100000000000001" customHeight="1" x14ac:dyDescent="0.25">
      <c r="A17" s="30">
        <v>10</v>
      </c>
      <c r="B17" s="141" t="s">
        <v>339</v>
      </c>
      <c r="C17" s="33" t="s">
        <v>340</v>
      </c>
      <c r="D17" s="87">
        <v>17140</v>
      </c>
      <c r="E17" s="87">
        <v>16213</v>
      </c>
      <c r="F17" s="87">
        <v>94.59</v>
      </c>
      <c r="G17" s="87">
        <v>17307</v>
      </c>
      <c r="H17" s="87">
        <v>16814</v>
      </c>
      <c r="I17" s="87">
        <v>97.15</v>
      </c>
      <c r="J17" s="87">
        <v>17256</v>
      </c>
      <c r="K17" s="87">
        <v>16476</v>
      </c>
      <c r="L17" s="87">
        <v>95.48</v>
      </c>
      <c r="M17" s="87">
        <v>17369</v>
      </c>
      <c r="N17" s="87">
        <v>16871</v>
      </c>
      <c r="O17" s="87">
        <v>97.13</v>
      </c>
    </row>
    <row r="18" spans="1:15" ht="20.100000000000001" customHeight="1" x14ac:dyDescent="0.25">
      <c r="A18" s="30">
        <v>11</v>
      </c>
      <c r="B18" s="141" t="s">
        <v>341</v>
      </c>
      <c r="C18" s="33" t="s">
        <v>342</v>
      </c>
      <c r="D18" s="87">
        <v>10073</v>
      </c>
      <c r="E18" s="87">
        <v>9927</v>
      </c>
      <c r="F18" s="87">
        <v>98.55</v>
      </c>
      <c r="G18" s="87">
        <v>9644</v>
      </c>
      <c r="H18" s="87">
        <v>9582</v>
      </c>
      <c r="I18" s="87">
        <v>99.36</v>
      </c>
      <c r="J18" s="87">
        <v>10113</v>
      </c>
      <c r="K18" s="87">
        <v>9937</v>
      </c>
      <c r="L18" s="87">
        <v>98.26</v>
      </c>
      <c r="M18" s="87">
        <v>9660</v>
      </c>
      <c r="N18" s="87">
        <v>9574</v>
      </c>
      <c r="O18" s="87">
        <v>99.11</v>
      </c>
    </row>
    <row r="19" spans="1:15" ht="20.100000000000001" customHeight="1" x14ac:dyDescent="0.25">
      <c r="A19" s="30">
        <v>12</v>
      </c>
      <c r="B19" s="141" t="s">
        <v>343</v>
      </c>
      <c r="C19" s="33" t="s">
        <v>344</v>
      </c>
      <c r="D19" s="87">
        <v>6593</v>
      </c>
      <c r="E19" s="87">
        <v>6233</v>
      </c>
      <c r="F19" s="87">
        <v>94.54</v>
      </c>
      <c r="G19" s="87">
        <v>6317</v>
      </c>
      <c r="H19" s="87">
        <v>6167</v>
      </c>
      <c r="I19" s="87">
        <v>97.63</v>
      </c>
      <c r="J19" s="87">
        <v>6622</v>
      </c>
      <c r="K19" s="87">
        <v>5998</v>
      </c>
      <c r="L19" s="87">
        <v>90.58</v>
      </c>
      <c r="M19" s="87">
        <v>6331</v>
      </c>
      <c r="N19" s="87">
        <v>6051</v>
      </c>
      <c r="O19" s="87">
        <v>95.58</v>
      </c>
    </row>
    <row r="20" spans="1:15" ht="20.100000000000001" customHeight="1" x14ac:dyDescent="0.25">
      <c r="A20" s="30">
        <v>13</v>
      </c>
      <c r="B20" s="141" t="s">
        <v>345</v>
      </c>
      <c r="C20" s="33" t="s">
        <v>346</v>
      </c>
      <c r="D20" s="87">
        <v>13528</v>
      </c>
      <c r="E20" s="87">
        <v>12653</v>
      </c>
      <c r="F20" s="87">
        <v>93.53</v>
      </c>
      <c r="G20" s="87">
        <v>13272</v>
      </c>
      <c r="H20" s="87">
        <v>12957</v>
      </c>
      <c r="I20" s="87">
        <v>97.63</v>
      </c>
      <c r="J20" s="87">
        <v>13751</v>
      </c>
      <c r="K20" s="87">
        <v>12770</v>
      </c>
      <c r="L20" s="87">
        <v>92.87</v>
      </c>
      <c r="M20" s="87">
        <v>13381</v>
      </c>
      <c r="N20" s="87">
        <v>12972</v>
      </c>
      <c r="O20" s="87">
        <v>96.94</v>
      </c>
    </row>
    <row r="21" spans="1:15" ht="20.100000000000001" customHeight="1" x14ac:dyDescent="0.25">
      <c r="A21" s="30">
        <v>14</v>
      </c>
      <c r="B21" s="141" t="s">
        <v>347</v>
      </c>
      <c r="C21" s="33" t="s">
        <v>348</v>
      </c>
      <c r="D21" s="87">
        <v>2822</v>
      </c>
      <c r="E21" s="87">
        <v>2735</v>
      </c>
      <c r="F21" s="87">
        <v>96.92</v>
      </c>
      <c r="G21" s="87">
        <v>3150</v>
      </c>
      <c r="H21" s="87">
        <v>3070</v>
      </c>
      <c r="I21" s="87">
        <v>97.46</v>
      </c>
      <c r="J21" s="87">
        <v>2843</v>
      </c>
      <c r="K21" s="87">
        <v>2722</v>
      </c>
      <c r="L21" s="87">
        <v>95.74</v>
      </c>
      <c r="M21" s="87">
        <v>3157</v>
      </c>
      <c r="N21" s="87">
        <v>3037</v>
      </c>
      <c r="O21" s="87">
        <v>96.2</v>
      </c>
    </row>
    <row r="22" spans="1:15" ht="20.100000000000001" customHeight="1" x14ac:dyDescent="0.25">
      <c r="A22" s="30">
        <v>15</v>
      </c>
      <c r="B22" s="141" t="s">
        <v>349</v>
      </c>
      <c r="C22" s="33" t="s">
        <v>350</v>
      </c>
      <c r="D22" s="87">
        <v>9762</v>
      </c>
      <c r="E22" s="87">
        <v>9362</v>
      </c>
      <c r="F22" s="87">
        <v>95.9</v>
      </c>
      <c r="G22" s="87">
        <v>10425</v>
      </c>
      <c r="H22" s="87">
        <v>10167</v>
      </c>
      <c r="I22" s="87">
        <v>97.53</v>
      </c>
      <c r="J22" s="87">
        <v>9802</v>
      </c>
      <c r="K22" s="87">
        <v>9337</v>
      </c>
      <c r="L22" s="87">
        <v>95.26</v>
      </c>
      <c r="M22" s="87">
        <v>10455</v>
      </c>
      <c r="N22" s="87">
        <v>10113</v>
      </c>
      <c r="O22" s="87">
        <v>96.73</v>
      </c>
    </row>
    <row r="23" spans="1:15" ht="20.100000000000001" customHeight="1" x14ac:dyDescent="0.25">
      <c r="A23" s="30">
        <v>16</v>
      </c>
      <c r="B23" s="141" t="s">
        <v>351</v>
      </c>
      <c r="C23" s="33" t="s">
        <v>352</v>
      </c>
      <c r="D23" s="87">
        <v>10890</v>
      </c>
      <c r="E23" s="87">
        <v>10669</v>
      </c>
      <c r="F23" s="87">
        <v>97.97</v>
      </c>
      <c r="G23" s="87">
        <v>10714</v>
      </c>
      <c r="H23" s="87">
        <v>10642</v>
      </c>
      <c r="I23" s="87">
        <v>99.33</v>
      </c>
      <c r="J23" s="87">
        <v>10930</v>
      </c>
      <c r="K23" s="87">
        <v>10765</v>
      </c>
      <c r="L23" s="87">
        <v>98.49</v>
      </c>
      <c r="M23" s="87">
        <v>10739</v>
      </c>
      <c r="N23" s="87">
        <v>10661</v>
      </c>
      <c r="O23" s="87">
        <v>99.27</v>
      </c>
    </row>
    <row r="24" spans="1:15" ht="20.100000000000001" customHeight="1" x14ac:dyDescent="0.25">
      <c r="A24" s="30">
        <v>17</v>
      </c>
      <c r="B24" s="141" t="s">
        <v>353</v>
      </c>
      <c r="C24" s="33" t="s">
        <v>354</v>
      </c>
      <c r="D24" s="87">
        <v>5924</v>
      </c>
      <c r="E24" s="87">
        <v>5627</v>
      </c>
      <c r="F24" s="87">
        <v>94.99</v>
      </c>
      <c r="G24" s="87">
        <v>6161</v>
      </c>
      <c r="H24" s="87">
        <v>5944</v>
      </c>
      <c r="I24" s="87">
        <v>96.48</v>
      </c>
      <c r="J24" s="87">
        <v>5937</v>
      </c>
      <c r="K24" s="87">
        <v>5645</v>
      </c>
      <c r="L24" s="87">
        <v>95.08</v>
      </c>
      <c r="M24" s="87">
        <v>6173</v>
      </c>
      <c r="N24" s="87">
        <v>5943</v>
      </c>
      <c r="O24" s="87">
        <v>96.27</v>
      </c>
    </row>
    <row r="25" spans="1:15" ht="20.100000000000001" customHeight="1" x14ac:dyDescent="0.25">
      <c r="A25" s="30">
        <v>18</v>
      </c>
      <c r="B25" s="141" t="s">
        <v>355</v>
      </c>
      <c r="C25" s="33" t="s">
        <v>356</v>
      </c>
      <c r="D25" s="87">
        <v>10211</v>
      </c>
      <c r="E25" s="87">
        <v>9492</v>
      </c>
      <c r="F25" s="87">
        <v>92.96</v>
      </c>
      <c r="G25" s="87">
        <v>10892</v>
      </c>
      <c r="H25" s="87">
        <v>10365</v>
      </c>
      <c r="I25" s="87">
        <v>95.16</v>
      </c>
      <c r="J25" s="87">
        <v>10225</v>
      </c>
      <c r="K25" s="87">
        <v>9265</v>
      </c>
      <c r="L25" s="87">
        <v>90.61</v>
      </c>
      <c r="M25" s="87">
        <v>10909</v>
      </c>
      <c r="N25" s="87">
        <v>10183</v>
      </c>
      <c r="O25" s="87">
        <v>93.34</v>
      </c>
    </row>
    <row r="26" spans="1:15" ht="20.100000000000001" customHeight="1" x14ac:dyDescent="0.25">
      <c r="A26" s="30">
        <v>19</v>
      </c>
      <c r="B26" s="141" t="s">
        <v>357</v>
      </c>
      <c r="C26" s="33" t="s">
        <v>358</v>
      </c>
      <c r="D26" s="87">
        <v>9335</v>
      </c>
      <c r="E26" s="87">
        <v>9237</v>
      </c>
      <c r="F26" s="87">
        <v>98.95</v>
      </c>
      <c r="G26" s="87">
        <v>9838</v>
      </c>
      <c r="H26" s="87">
        <v>9778</v>
      </c>
      <c r="I26" s="87">
        <v>99.39</v>
      </c>
      <c r="J26" s="87">
        <v>9365</v>
      </c>
      <c r="K26" s="87">
        <v>9236</v>
      </c>
      <c r="L26" s="87">
        <v>98.62</v>
      </c>
      <c r="M26" s="87">
        <v>9864</v>
      </c>
      <c r="N26" s="87">
        <v>9755</v>
      </c>
      <c r="O26" s="87">
        <v>98.89</v>
      </c>
    </row>
    <row r="27" spans="1:15" ht="20.100000000000001" customHeight="1" x14ac:dyDescent="0.25">
      <c r="A27" s="30">
        <v>20</v>
      </c>
      <c r="B27" s="141" t="s">
        <v>359</v>
      </c>
      <c r="C27" s="33" t="s">
        <v>360</v>
      </c>
      <c r="D27" s="87">
        <v>10105</v>
      </c>
      <c r="E27" s="87">
        <v>9450</v>
      </c>
      <c r="F27" s="87">
        <v>93.52</v>
      </c>
      <c r="G27" s="87">
        <v>11233</v>
      </c>
      <c r="H27" s="87">
        <v>10778</v>
      </c>
      <c r="I27" s="87">
        <v>95.95</v>
      </c>
      <c r="J27" s="87">
        <v>10134</v>
      </c>
      <c r="K27" s="87">
        <v>9649</v>
      </c>
      <c r="L27" s="87">
        <v>95.21</v>
      </c>
      <c r="M27" s="87">
        <v>11258</v>
      </c>
      <c r="N27" s="87">
        <v>10928</v>
      </c>
      <c r="O27" s="87">
        <v>97.07</v>
      </c>
    </row>
    <row r="28" spans="1:15" ht="20.100000000000001" customHeight="1" x14ac:dyDescent="0.25">
      <c r="A28" s="30">
        <v>21</v>
      </c>
      <c r="B28" s="141" t="s">
        <v>361</v>
      </c>
      <c r="C28" s="33" t="s">
        <v>362</v>
      </c>
      <c r="D28" s="87">
        <v>7078</v>
      </c>
      <c r="E28" s="87">
        <v>6746</v>
      </c>
      <c r="F28" s="87">
        <v>95.31</v>
      </c>
      <c r="G28" s="87">
        <v>7509</v>
      </c>
      <c r="H28" s="87">
        <v>7312</v>
      </c>
      <c r="I28" s="87">
        <v>97.38</v>
      </c>
      <c r="J28" s="87">
        <v>7101</v>
      </c>
      <c r="K28" s="87">
        <v>6404</v>
      </c>
      <c r="L28" s="87">
        <v>90.18</v>
      </c>
      <c r="M28" s="87">
        <v>7531</v>
      </c>
      <c r="N28" s="87">
        <v>7092</v>
      </c>
      <c r="O28" s="87">
        <v>94.17</v>
      </c>
    </row>
    <row r="29" spans="1:15" ht="20.100000000000001" customHeight="1" x14ac:dyDescent="0.25">
      <c r="A29" s="30">
        <v>22</v>
      </c>
      <c r="B29" s="141" t="s">
        <v>363</v>
      </c>
      <c r="C29" s="33" t="s">
        <v>364</v>
      </c>
      <c r="D29" s="87">
        <v>13280</v>
      </c>
      <c r="E29" s="87">
        <v>12300</v>
      </c>
      <c r="F29" s="87">
        <v>92.62</v>
      </c>
      <c r="G29" s="87">
        <v>13440</v>
      </c>
      <c r="H29" s="87">
        <v>12965</v>
      </c>
      <c r="I29" s="87">
        <v>96.47</v>
      </c>
      <c r="J29" s="87">
        <v>13307</v>
      </c>
      <c r="K29" s="87">
        <v>12271</v>
      </c>
      <c r="L29" s="87">
        <v>92.21</v>
      </c>
      <c r="M29" s="87">
        <v>13454</v>
      </c>
      <c r="N29" s="87">
        <v>12928</v>
      </c>
      <c r="O29" s="87">
        <v>96.09</v>
      </c>
    </row>
    <row r="30" spans="1:15" ht="20.100000000000001" customHeight="1" x14ac:dyDescent="0.25">
      <c r="A30" s="30">
        <v>23</v>
      </c>
      <c r="B30" s="141" t="s">
        <v>365</v>
      </c>
      <c r="C30" s="33" t="s">
        <v>366</v>
      </c>
      <c r="D30" s="87">
        <v>21974</v>
      </c>
      <c r="E30" s="87">
        <v>20859</v>
      </c>
      <c r="F30" s="87">
        <v>94.93</v>
      </c>
      <c r="G30" s="87">
        <v>20843</v>
      </c>
      <c r="H30" s="87">
        <v>20323</v>
      </c>
      <c r="I30" s="87">
        <v>97.51</v>
      </c>
      <c r="J30" s="87">
        <v>22003</v>
      </c>
      <c r="K30" s="87">
        <v>20797</v>
      </c>
      <c r="L30" s="87">
        <v>94.52</v>
      </c>
      <c r="M30" s="87">
        <v>20861</v>
      </c>
      <c r="N30" s="87">
        <v>20279</v>
      </c>
      <c r="O30" s="87">
        <v>97.21</v>
      </c>
    </row>
    <row r="31" spans="1:15" ht="20.100000000000001" customHeight="1" x14ac:dyDescent="0.25">
      <c r="A31" s="30">
        <v>24</v>
      </c>
      <c r="B31" s="141" t="s">
        <v>367</v>
      </c>
      <c r="C31" s="33" t="s">
        <v>368</v>
      </c>
      <c r="D31" s="87">
        <v>15723</v>
      </c>
      <c r="E31" s="87">
        <v>14174</v>
      </c>
      <c r="F31" s="87">
        <v>90.15</v>
      </c>
      <c r="G31" s="87">
        <v>15716</v>
      </c>
      <c r="H31" s="87">
        <v>14854</v>
      </c>
      <c r="I31" s="87">
        <v>94.52</v>
      </c>
      <c r="J31" s="87">
        <v>15740</v>
      </c>
      <c r="K31" s="87">
        <v>14689</v>
      </c>
      <c r="L31" s="87">
        <v>93.32</v>
      </c>
      <c r="M31" s="87">
        <v>15748</v>
      </c>
      <c r="N31" s="87">
        <v>15197</v>
      </c>
      <c r="O31" s="87">
        <v>96.5</v>
      </c>
    </row>
    <row r="32" spans="1:15" ht="20.100000000000001" customHeight="1" x14ac:dyDescent="0.25">
      <c r="A32" s="30">
        <v>25</v>
      </c>
      <c r="B32" s="141" t="s">
        <v>369</v>
      </c>
      <c r="C32" s="33" t="s">
        <v>370</v>
      </c>
      <c r="D32" s="87">
        <v>14496</v>
      </c>
      <c r="E32" s="87">
        <v>13313</v>
      </c>
      <c r="F32" s="87">
        <v>91.84</v>
      </c>
      <c r="G32" s="87">
        <v>15406</v>
      </c>
      <c r="H32" s="87">
        <v>14735</v>
      </c>
      <c r="I32" s="87">
        <v>95.64</v>
      </c>
      <c r="J32" s="87">
        <v>14520</v>
      </c>
      <c r="K32" s="87">
        <v>12855</v>
      </c>
      <c r="L32" s="87">
        <v>88.53</v>
      </c>
      <c r="M32" s="87">
        <v>15424</v>
      </c>
      <c r="N32" s="87">
        <v>14414</v>
      </c>
      <c r="O32" s="87">
        <v>93.45</v>
      </c>
    </row>
    <row r="33" spans="1:15" ht="20.100000000000001" customHeight="1" x14ac:dyDescent="0.25">
      <c r="A33" s="30">
        <v>26</v>
      </c>
      <c r="B33" s="141" t="s">
        <v>371</v>
      </c>
      <c r="C33" s="33" t="s">
        <v>372</v>
      </c>
      <c r="D33" s="87">
        <v>19231</v>
      </c>
      <c r="E33" s="87">
        <v>18387</v>
      </c>
      <c r="F33" s="87">
        <v>95.61</v>
      </c>
      <c r="G33" s="87">
        <v>17699</v>
      </c>
      <c r="H33" s="87">
        <v>17236</v>
      </c>
      <c r="I33" s="87">
        <v>97.38</v>
      </c>
      <c r="J33" s="87">
        <v>19264</v>
      </c>
      <c r="K33" s="87">
        <v>18477</v>
      </c>
      <c r="L33" s="87">
        <v>95.91</v>
      </c>
      <c r="M33" s="87">
        <v>17720</v>
      </c>
      <c r="N33" s="87">
        <v>17275</v>
      </c>
      <c r="O33" s="87">
        <v>97.49</v>
      </c>
    </row>
    <row r="34" spans="1:15" ht="20.100000000000001" customHeight="1" x14ac:dyDescent="0.25">
      <c r="A34" s="30">
        <v>27</v>
      </c>
      <c r="B34" s="141" t="s">
        <v>373</v>
      </c>
      <c r="C34" s="33" t="s">
        <v>374</v>
      </c>
      <c r="D34" s="87">
        <v>4600</v>
      </c>
      <c r="E34" s="87">
        <v>4312</v>
      </c>
      <c r="F34" s="87">
        <v>93.74</v>
      </c>
      <c r="G34" s="87">
        <v>4615</v>
      </c>
      <c r="H34" s="87">
        <v>4470</v>
      </c>
      <c r="I34" s="87">
        <v>96.86</v>
      </c>
      <c r="J34" s="87">
        <v>4607</v>
      </c>
      <c r="K34" s="87">
        <v>4215</v>
      </c>
      <c r="L34" s="87">
        <v>91.49</v>
      </c>
      <c r="M34" s="87">
        <v>4624</v>
      </c>
      <c r="N34" s="87">
        <v>4441</v>
      </c>
      <c r="O34" s="87">
        <v>96.04</v>
      </c>
    </row>
    <row r="35" spans="1:15" ht="20.100000000000001" customHeight="1" x14ac:dyDescent="0.25">
      <c r="A35" s="30">
        <v>28</v>
      </c>
      <c r="B35" s="141" t="s">
        <v>375</v>
      </c>
      <c r="C35" s="33" t="s">
        <v>376</v>
      </c>
      <c r="D35" s="87">
        <v>4361</v>
      </c>
      <c r="E35" s="87">
        <v>4223</v>
      </c>
      <c r="F35" s="87">
        <v>96.84</v>
      </c>
      <c r="G35" s="87">
        <v>4527</v>
      </c>
      <c r="H35" s="87">
        <v>4465</v>
      </c>
      <c r="I35" s="87">
        <v>98.63</v>
      </c>
      <c r="J35" s="87">
        <v>4389</v>
      </c>
      <c r="K35" s="87">
        <v>4116</v>
      </c>
      <c r="L35" s="87">
        <v>93.78</v>
      </c>
      <c r="M35" s="87">
        <v>4544</v>
      </c>
      <c r="N35" s="87">
        <v>4395</v>
      </c>
      <c r="O35" s="87">
        <v>96.72</v>
      </c>
    </row>
    <row r="36" spans="1:15" ht="20.100000000000001" customHeight="1" x14ac:dyDescent="0.25">
      <c r="A36" s="30">
        <v>29</v>
      </c>
      <c r="B36" s="141" t="s">
        <v>377</v>
      </c>
      <c r="C36" s="33" t="s">
        <v>378</v>
      </c>
      <c r="D36" s="87">
        <v>8026</v>
      </c>
      <c r="E36" s="87">
        <v>6598</v>
      </c>
      <c r="F36" s="87">
        <v>82.21</v>
      </c>
      <c r="G36" s="87">
        <v>7765</v>
      </c>
      <c r="H36" s="87">
        <v>6913</v>
      </c>
      <c r="I36" s="87">
        <v>89.03</v>
      </c>
      <c r="J36" s="87">
        <v>8028</v>
      </c>
      <c r="K36" s="87">
        <v>6986</v>
      </c>
      <c r="L36" s="87">
        <v>87.02</v>
      </c>
      <c r="M36" s="87">
        <v>7775</v>
      </c>
      <c r="N36" s="87">
        <v>7152</v>
      </c>
      <c r="O36" s="87">
        <v>91.99</v>
      </c>
    </row>
    <row r="37" spans="1:15" ht="20.100000000000001" customHeight="1" x14ac:dyDescent="0.25">
      <c r="A37" s="30">
        <v>30</v>
      </c>
      <c r="B37" s="141" t="s">
        <v>379</v>
      </c>
      <c r="C37" s="33" t="s">
        <v>380</v>
      </c>
      <c r="D37" s="87">
        <v>20397</v>
      </c>
      <c r="E37" s="87">
        <v>18761</v>
      </c>
      <c r="F37" s="87">
        <v>91.98</v>
      </c>
      <c r="G37" s="87">
        <v>19925</v>
      </c>
      <c r="H37" s="87">
        <v>18990</v>
      </c>
      <c r="I37" s="87">
        <v>95.31</v>
      </c>
      <c r="J37" s="87">
        <v>20418</v>
      </c>
      <c r="K37" s="87">
        <v>18999</v>
      </c>
      <c r="L37" s="87">
        <v>93.05</v>
      </c>
      <c r="M37" s="87">
        <v>19943</v>
      </c>
      <c r="N37" s="87">
        <v>19075</v>
      </c>
      <c r="O37" s="87">
        <v>95.65</v>
      </c>
    </row>
    <row r="38" spans="1:15" ht="20.100000000000001" customHeight="1" x14ac:dyDescent="0.25">
      <c r="A38" s="30">
        <v>31</v>
      </c>
      <c r="B38" s="141" t="s">
        <v>381</v>
      </c>
      <c r="C38" s="33" t="s">
        <v>382</v>
      </c>
      <c r="D38" s="87">
        <v>10496</v>
      </c>
      <c r="E38" s="87">
        <v>9893</v>
      </c>
      <c r="F38" s="87">
        <v>94.25</v>
      </c>
      <c r="G38" s="87">
        <v>10974</v>
      </c>
      <c r="H38" s="87">
        <v>10623</v>
      </c>
      <c r="I38" s="87">
        <v>96.8</v>
      </c>
      <c r="J38" s="87">
        <v>10520</v>
      </c>
      <c r="K38" s="87">
        <v>10109</v>
      </c>
      <c r="L38" s="87">
        <v>96.09</v>
      </c>
      <c r="M38" s="87">
        <v>11000</v>
      </c>
      <c r="N38" s="87">
        <v>10700</v>
      </c>
      <c r="O38" s="87">
        <v>97.27</v>
      </c>
    </row>
    <row r="39" spans="1:15" ht="20.100000000000001" customHeight="1" x14ac:dyDescent="0.25">
      <c r="A39" s="30">
        <v>32</v>
      </c>
      <c r="B39" s="141" t="s">
        <v>383</v>
      </c>
      <c r="C39" s="33" t="s">
        <v>384</v>
      </c>
      <c r="D39" s="87">
        <v>13828</v>
      </c>
      <c r="E39" s="87">
        <v>12593</v>
      </c>
      <c r="F39" s="87">
        <v>91.07</v>
      </c>
      <c r="G39" s="87">
        <v>13933</v>
      </c>
      <c r="H39" s="87">
        <v>13245</v>
      </c>
      <c r="I39" s="87">
        <v>95.06</v>
      </c>
      <c r="J39" s="87">
        <v>13873</v>
      </c>
      <c r="K39" s="87">
        <v>12864</v>
      </c>
      <c r="L39" s="87">
        <v>92.73</v>
      </c>
      <c r="M39" s="87">
        <v>13957</v>
      </c>
      <c r="N39" s="87">
        <v>13287</v>
      </c>
      <c r="O39" s="87">
        <v>95.2</v>
      </c>
    </row>
    <row r="40" spans="1:15" ht="20.100000000000001" customHeight="1" x14ac:dyDescent="0.25">
      <c r="A40" s="30">
        <v>33</v>
      </c>
      <c r="B40" s="141" t="s">
        <v>385</v>
      </c>
      <c r="C40" s="33" t="s">
        <v>386</v>
      </c>
      <c r="D40" s="87">
        <v>12156</v>
      </c>
      <c r="E40" s="87">
        <v>10877</v>
      </c>
      <c r="F40" s="87">
        <v>89.48</v>
      </c>
      <c r="G40" s="87">
        <v>12315</v>
      </c>
      <c r="H40" s="87">
        <v>11377</v>
      </c>
      <c r="I40" s="87">
        <v>92.38</v>
      </c>
      <c r="J40" s="87">
        <v>12152</v>
      </c>
      <c r="K40" s="87">
        <v>11403</v>
      </c>
      <c r="L40" s="87">
        <v>93.84</v>
      </c>
      <c r="M40" s="87">
        <v>12319</v>
      </c>
      <c r="N40" s="87">
        <v>11783</v>
      </c>
      <c r="O40" s="87">
        <v>95.65</v>
      </c>
    </row>
    <row r="41" spans="1:15" ht="20.100000000000001" customHeight="1" x14ac:dyDescent="0.25">
      <c r="A41" s="30">
        <v>34</v>
      </c>
      <c r="B41" s="141" t="s">
        <v>387</v>
      </c>
      <c r="C41" s="33" t="s">
        <v>388</v>
      </c>
      <c r="D41" s="87">
        <v>9709</v>
      </c>
      <c r="E41" s="87">
        <v>9363</v>
      </c>
      <c r="F41" s="87">
        <v>96.44</v>
      </c>
      <c r="G41" s="87">
        <v>9845</v>
      </c>
      <c r="H41" s="87">
        <v>9638</v>
      </c>
      <c r="I41" s="87">
        <v>97.9</v>
      </c>
      <c r="J41" s="87">
        <v>9727</v>
      </c>
      <c r="K41" s="87">
        <v>9276</v>
      </c>
      <c r="L41" s="87">
        <v>95.36</v>
      </c>
      <c r="M41" s="87">
        <v>9860</v>
      </c>
      <c r="N41" s="87">
        <v>9540</v>
      </c>
      <c r="O41" s="87">
        <v>96.75</v>
      </c>
    </row>
    <row r="42" spans="1:15" ht="20.100000000000001" customHeight="1" x14ac:dyDescent="0.25">
      <c r="A42" s="121">
        <v>35</v>
      </c>
      <c r="B42" s="141" t="s">
        <v>389</v>
      </c>
      <c r="C42" s="126" t="s">
        <v>390</v>
      </c>
      <c r="D42" s="87">
        <v>9860</v>
      </c>
      <c r="E42" s="87">
        <v>9035</v>
      </c>
      <c r="F42" s="87">
        <v>91.63</v>
      </c>
      <c r="G42" s="87">
        <v>10081</v>
      </c>
      <c r="H42" s="87">
        <v>9455</v>
      </c>
      <c r="I42" s="87">
        <v>93.79</v>
      </c>
      <c r="J42" s="87">
        <v>9868</v>
      </c>
      <c r="K42" s="87">
        <v>8912</v>
      </c>
      <c r="L42" s="87">
        <v>90.31</v>
      </c>
      <c r="M42" s="87">
        <v>10094</v>
      </c>
      <c r="N42" s="87">
        <v>9268</v>
      </c>
      <c r="O42" s="87">
        <v>91.82</v>
      </c>
    </row>
    <row r="43" spans="1:15" ht="20.100000000000001" customHeight="1" x14ac:dyDescent="0.25">
      <c r="A43" s="172" t="s">
        <v>7</v>
      </c>
      <c r="B43" s="173"/>
      <c r="C43" s="174"/>
      <c r="D43" s="40">
        <v>391338</v>
      </c>
      <c r="E43" s="40">
        <v>366546</v>
      </c>
      <c r="F43" s="89">
        <v>93.66</v>
      </c>
      <c r="G43" s="40">
        <v>393106</v>
      </c>
      <c r="H43" s="40">
        <v>378088</v>
      </c>
      <c r="I43" s="89">
        <v>96.18</v>
      </c>
      <c r="J43" s="40">
        <v>392549</v>
      </c>
      <c r="K43" s="40">
        <v>366258</v>
      </c>
      <c r="L43" s="89">
        <v>93.3</v>
      </c>
      <c r="M43" s="40">
        <v>393880</v>
      </c>
      <c r="N43" s="40">
        <v>376596</v>
      </c>
      <c r="O43" s="89">
        <v>95.61</v>
      </c>
    </row>
  </sheetData>
  <mergeCells count="15">
    <mergeCell ref="D6:F6"/>
    <mergeCell ref="G6:I6"/>
    <mergeCell ref="J6:L6"/>
    <mergeCell ref="M6:O6"/>
    <mergeCell ref="A43:C43"/>
    <mergeCell ref="C6:C7"/>
    <mergeCell ref="B6:B7"/>
    <mergeCell ref="A6:A7"/>
    <mergeCell ref="A1:O1"/>
    <mergeCell ref="A2:O2"/>
    <mergeCell ref="A3:O3"/>
    <mergeCell ref="A4:O4"/>
    <mergeCell ref="A5:C5"/>
    <mergeCell ref="D5:I5"/>
    <mergeCell ref="J5:O5"/>
  </mergeCells>
  <pageMargins left="0" right="0" top="0.25" bottom="0.25" header="0.3" footer="0.3"/>
  <pageSetup paperSize="9" scale="9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Q41" sqref="Q40:R41"/>
    </sheetView>
  </sheetViews>
  <sheetFormatPr defaultRowHeight="15" x14ac:dyDescent="0.25"/>
  <cols>
    <col min="1" max="1" width="5.5703125" style="22" bestFit="1" customWidth="1"/>
    <col min="2" max="2" width="6.85546875" bestFit="1" customWidth="1"/>
    <col min="3" max="3" width="18.42578125" bestFit="1" customWidth="1"/>
    <col min="4" max="5" width="7.85546875" bestFit="1" customWidth="1"/>
    <col min="6" max="6" width="9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15.75" customHeight="1" x14ac:dyDescent="0.25">
      <c r="A3" s="180" t="s">
        <v>256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5.75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5.75" customHeight="1" x14ac:dyDescent="0.25">
      <c r="A5" s="180" t="s">
        <v>151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15.75" customHeight="1" x14ac:dyDescent="0.25">
      <c r="A6" s="180" t="s">
        <v>38</v>
      </c>
      <c r="B6" s="180" t="s">
        <v>24</v>
      </c>
      <c r="C6" s="180" t="s">
        <v>64</v>
      </c>
      <c r="D6" s="180" t="s">
        <v>154</v>
      </c>
      <c r="E6" s="180"/>
      <c r="F6" s="180"/>
      <c r="G6" s="180"/>
      <c r="H6" s="180"/>
      <c r="I6" s="180"/>
      <c r="J6" s="180" t="s">
        <v>155</v>
      </c>
      <c r="K6" s="180"/>
      <c r="L6" s="180"/>
      <c r="M6" s="180"/>
      <c r="N6" s="180"/>
      <c r="O6" s="180"/>
    </row>
    <row r="7" spans="1:15" x14ac:dyDescent="0.25">
      <c r="A7" s="180"/>
      <c r="B7" s="180"/>
      <c r="C7" s="180"/>
      <c r="D7" s="180" t="s">
        <v>5</v>
      </c>
      <c r="E7" s="180"/>
      <c r="F7" s="180"/>
      <c r="G7" s="180" t="s">
        <v>6</v>
      </c>
      <c r="H7" s="180"/>
      <c r="I7" s="180"/>
      <c r="J7" s="180" t="s">
        <v>5</v>
      </c>
      <c r="K7" s="180"/>
      <c r="L7" s="180"/>
      <c r="M7" s="180" t="s">
        <v>6</v>
      </c>
      <c r="N7" s="180"/>
      <c r="O7" s="180"/>
    </row>
    <row r="8" spans="1:15" ht="15" customHeight="1" x14ac:dyDescent="0.25">
      <c r="A8" s="180"/>
      <c r="B8" s="180"/>
      <c r="C8" s="180"/>
      <c r="D8" s="9" t="s">
        <v>56</v>
      </c>
      <c r="E8" s="9" t="s">
        <v>10</v>
      </c>
      <c r="F8" s="9" t="s">
        <v>21</v>
      </c>
      <c r="G8" s="9" t="s">
        <v>56</v>
      </c>
      <c r="H8" s="9" t="s">
        <v>10</v>
      </c>
      <c r="I8" s="9" t="s">
        <v>21</v>
      </c>
      <c r="J8" s="9" t="s">
        <v>56</v>
      </c>
      <c r="K8" s="9" t="s">
        <v>10</v>
      </c>
      <c r="L8" s="9" t="s">
        <v>21</v>
      </c>
      <c r="M8" s="9" t="s">
        <v>56</v>
      </c>
      <c r="N8" s="9" t="s">
        <v>10</v>
      </c>
      <c r="O8" s="9" t="s">
        <v>21</v>
      </c>
    </row>
    <row r="9" spans="1:15" ht="20.100000000000001" customHeight="1" x14ac:dyDescent="0.25">
      <c r="A9" s="9">
        <v>1</v>
      </c>
      <c r="B9" s="9" t="s">
        <v>321</v>
      </c>
      <c r="C9" s="8" t="s">
        <v>322</v>
      </c>
      <c r="D9" s="87">
        <v>36</v>
      </c>
      <c r="E9" s="87">
        <v>21</v>
      </c>
      <c r="F9" s="88">
        <v>58.33</v>
      </c>
      <c r="G9" s="87">
        <v>63</v>
      </c>
      <c r="H9" s="87">
        <v>40</v>
      </c>
      <c r="I9" s="88">
        <v>63.49</v>
      </c>
      <c r="J9" s="87">
        <v>0</v>
      </c>
      <c r="K9" s="87">
        <v>0</v>
      </c>
      <c r="L9" s="88">
        <v>0</v>
      </c>
      <c r="M9" s="87">
        <v>0</v>
      </c>
      <c r="N9" s="87">
        <v>0</v>
      </c>
      <c r="O9" s="88">
        <v>0</v>
      </c>
    </row>
    <row r="10" spans="1:15" ht="20.100000000000001" customHeight="1" x14ac:dyDescent="0.25">
      <c r="A10" s="9">
        <v>2</v>
      </c>
      <c r="B10" s="9" t="s">
        <v>323</v>
      </c>
      <c r="C10" s="8" t="s">
        <v>324</v>
      </c>
      <c r="D10" s="87">
        <v>33</v>
      </c>
      <c r="E10" s="87">
        <v>23</v>
      </c>
      <c r="F10" s="88">
        <v>69.7</v>
      </c>
      <c r="G10" s="87">
        <v>35</v>
      </c>
      <c r="H10" s="87">
        <v>18</v>
      </c>
      <c r="I10" s="88">
        <v>51.43</v>
      </c>
      <c r="J10" s="87">
        <v>0</v>
      </c>
      <c r="K10" s="87">
        <v>0</v>
      </c>
      <c r="L10" s="88">
        <v>0</v>
      </c>
      <c r="M10" s="87">
        <v>0</v>
      </c>
      <c r="N10" s="87">
        <v>0</v>
      </c>
      <c r="O10" s="88">
        <v>0</v>
      </c>
    </row>
    <row r="11" spans="1:15" ht="20.100000000000001" customHeight="1" x14ac:dyDescent="0.25">
      <c r="A11" s="9">
        <v>3</v>
      </c>
      <c r="B11" s="9" t="s">
        <v>325</v>
      </c>
      <c r="C11" s="8" t="s">
        <v>326</v>
      </c>
      <c r="D11" s="87">
        <v>45</v>
      </c>
      <c r="E11" s="87">
        <v>21</v>
      </c>
      <c r="F11" s="88">
        <v>46.67</v>
      </c>
      <c r="G11" s="87">
        <v>75</v>
      </c>
      <c r="H11" s="87">
        <v>67</v>
      </c>
      <c r="I11" s="88">
        <v>89.33</v>
      </c>
      <c r="J11" s="87">
        <v>0</v>
      </c>
      <c r="K11" s="87">
        <v>0</v>
      </c>
      <c r="L11" s="88">
        <v>0</v>
      </c>
      <c r="M11" s="87">
        <v>0</v>
      </c>
      <c r="N11" s="87">
        <v>0</v>
      </c>
      <c r="O11" s="88">
        <v>0</v>
      </c>
    </row>
    <row r="12" spans="1:15" ht="20.100000000000001" customHeight="1" x14ac:dyDescent="0.25">
      <c r="A12" s="9">
        <v>4</v>
      </c>
      <c r="B12" s="9" t="s">
        <v>327</v>
      </c>
      <c r="C12" s="8" t="s">
        <v>328</v>
      </c>
      <c r="D12" s="87">
        <v>10</v>
      </c>
      <c r="E12" s="87">
        <v>9</v>
      </c>
      <c r="F12" s="88">
        <v>90</v>
      </c>
      <c r="G12" s="87">
        <v>17</v>
      </c>
      <c r="H12" s="87">
        <v>14</v>
      </c>
      <c r="I12" s="88">
        <v>82.35</v>
      </c>
      <c r="J12" s="87">
        <v>0</v>
      </c>
      <c r="K12" s="87">
        <v>0</v>
      </c>
      <c r="L12" s="88">
        <v>0</v>
      </c>
      <c r="M12" s="87">
        <v>0</v>
      </c>
      <c r="N12" s="87">
        <v>0</v>
      </c>
      <c r="O12" s="88">
        <v>0</v>
      </c>
    </row>
    <row r="13" spans="1:15" ht="20.100000000000001" customHeight="1" x14ac:dyDescent="0.25">
      <c r="A13" s="9">
        <v>5</v>
      </c>
      <c r="B13" s="9" t="s">
        <v>329</v>
      </c>
      <c r="C13" s="8" t="s">
        <v>330</v>
      </c>
      <c r="D13" s="87">
        <v>9</v>
      </c>
      <c r="E13" s="87">
        <v>1</v>
      </c>
      <c r="F13" s="88">
        <v>11.11</v>
      </c>
      <c r="G13" s="87">
        <v>27</v>
      </c>
      <c r="H13" s="87">
        <v>18</v>
      </c>
      <c r="I13" s="88">
        <v>66.67</v>
      </c>
      <c r="J13" s="87">
        <v>0</v>
      </c>
      <c r="K13" s="87">
        <v>0</v>
      </c>
      <c r="L13" s="88">
        <v>0</v>
      </c>
      <c r="M13" s="87">
        <v>0</v>
      </c>
      <c r="N13" s="87">
        <v>0</v>
      </c>
      <c r="O13" s="88">
        <v>0</v>
      </c>
    </row>
    <row r="14" spans="1:15" ht="20.100000000000001" customHeight="1" x14ac:dyDescent="0.25">
      <c r="A14" s="9">
        <v>6</v>
      </c>
      <c r="B14" s="9" t="s">
        <v>331</v>
      </c>
      <c r="C14" s="8" t="s">
        <v>332</v>
      </c>
      <c r="D14" s="87">
        <v>24</v>
      </c>
      <c r="E14" s="87">
        <v>15</v>
      </c>
      <c r="F14" s="88">
        <v>62.5</v>
      </c>
      <c r="G14" s="87">
        <v>39</v>
      </c>
      <c r="H14" s="87">
        <v>37</v>
      </c>
      <c r="I14" s="88">
        <v>94.87</v>
      </c>
      <c r="J14" s="87">
        <v>0</v>
      </c>
      <c r="K14" s="87">
        <v>0</v>
      </c>
      <c r="L14" s="88">
        <v>0</v>
      </c>
      <c r="M14" s="87">
        <v>0</v>
      </c>
      <c r="N14" s="87">
        <v>0</v>
      </c>
      <c r="O14" s="88">
        <v>0</v>
      </c>
    </row>
    <row r="15" spans="1:15" ht="20.100000000000001" customHeight="1" x14ac:dyDescent="0.25">
      <c r="A15" s="9">
        <v>7</v>
      </c>
      <c r="B15" s="9" t="s">
        <v>333</v>
      </c>
      <c r="C15" s="8" t="s">
        <v>334</v>
      </c>
      <c r="D15" s="87">
        <v>8</v>
      </c>
      <c r="E15" s="87">
        <v>5</v>
      </c>
      <c r="F15" s="88">
        <v>62.5</v>
      </c>
      <c r="G15" s="87">
        <v>44</v>
      </c>
      <c r="H15" s="87">
        <v>29</v>
      </c>
      <c r="I15" s="88">
        <v>65.91</v>
      </c>
      <c r="J15" s="87">
        <v>0</v>
      </c>
      <c r="K15" s="87">
        <v>0</v>
      </c>
      <c r="L15" s="88">
        <v>0</v>
      </c>
      <c r="M15" s="87">
        <v>0</v>
      </c>
      <c r="N15" s="87">
        <v>0</v>
      </c>
      <c r="O15" s="88">
        <v>0</v>
      </c>
    </row>
    <row r="16" spans="1:15" ht="20.100000000000001" customHeight="1" x14ac:dyDescent="0.25">
      <c r="A16" s="9">
        <v>8</v>
      </c>
      <c r="B16" s="9" t="s">
        <v>335</v>
      </c>
      <c r="C16" s="8" t="s">
        <v>336</v>
      </c>
      <c r="D16" s="87">
        <v>20</v>
      </c>
      <c r="E16" s="87">
        <v>3</v>
      </c>
      <c r="F16" s="88">
        <v>15</v>
      </c>
      <c r="G16" s="87">
        <v>37</v>
      </c>
      <c r="H16" s="87">
        <v>21</v>
      </c>
      <c r="I16" s="88">
        <v>56.76</v>
      </c>
      <c r="J16" s="87">
        <v>0</v>
      </c>
      <c r="K16" s="87">
        <v>0</v>
      </c>
      <c r="L16" s="88">
        <v>0</v>
      </c>
      <c r="M16" s="87">
        <v>0</v>
      </c>
      <c r="N16" s="87">
        <v>0</v>
      </c>
      <c r="O16" s="88">
        <v>0</v>
      </c>
    </row>
    <row r="17" spans="1:15" ht="20.100000000000001" customHeight="1" x14ac:dyDescent="0.25">
      <c r="A17" s="9">
        <v>9</v>
      </c>
      <c r="B17" s="9" t="s">
        <v>337</v>
      </c>
      <c r="C17" s="8" t="s">
        <v>338</v>
      </c>
      <c r="D17" s="87">
        <v>0</v>
      </c>
      <c r="E17" s="87">
        <v>0</v>
      </c>
      <c r="F17" s="88">
        <v>0</v>
      </c>
      <c r="G17" s="87">
        <v>0</v>
      </c>
      <c r="H17" s="87">
        <v>0</v>
      </c>
      <c r="I17" s="88">
        <v>0</v>
      </c>
      <c r="J17" s="87">
        <v>0</v>
      </c>
      <c r="K17" s="87">
        <v>0</v>
      </c>
      <c r="L17" s="88">
        <v>0</v>
      </c>
      <c r="M17" s="87">
        <v>0</v>
      </c>
      <c r="N17" s="87">
        <v>0</v>
      </c>
      <c r="O17" s="88">
        <v>0</v>
      </c>
    </row>
    <row r="18" spans="1:15" ht="20.100000000000001" customHeight="1" x14ac:dyDescent="0.25">
      <c r="A18" s="9">
        <v>10</v>
      </c>
      <c r="B18" s="9" t="s">
        <v>339</v>
      </c>
      <c r="C18" s="8" t="s">
        <v>340</v>
      </c>
      <c r="D18" s="87">
        <v>2</v>
      </c>
      <c r="E18" s="87">
        <v>2</v>
      </c>
      <c r="F18" s="88">
        <v>100</v>
      </c>
      <c r="G18" s="87">
        <v>5</v>
      </c>
      <c r="H18" s="87">
        <v>3</v>
      </c>
      <c r="I18" s="88">
        <v>60</v>
      </c>
      <c r="J18" s="87">
        <v>0</v>
      </c>
      <c r="K18" s="87">
        <v>0</v>
      </c>
      <c r="L18" s="88">
        <v>0</v>
      </c>
      <c r="M18" s="87">
        <v>0</v>
      </c>
      <c r="N18" s="87">
        <v>0</v>
      </c>
      <c r="O18" s="88">
        <v>0</v>
      </c>
    </row>
    <row r="19" spans="1:15" ht="20.100000000000001" customHeight="1" x14ac:dyDescent="0.25">
      <c r="A19" s="9">
        <v>11</v>
      </c>
      <c r="B19" s="9" t="s">
        <v>341</v>
      </c>
      <c r="C19" s="8" t="s">
        <v>342</v>
      </c>
      <c r="D19" s="87">
        <v>0</v>
      </c>
      <c r="E19" s="87">
        <v>0</v>
      </c>
      <c r="F19" s="88">
        <v>0</v>
      </c>
      <c r="G19" s="87">
        <v>0</v>
      </c>
      <c r="H19" s="87">
        <v>0</v>
      </c>
      <c r="I19" s="88">
        <v>0</v>
      </c>
      <c r="J19" s="87">
        <v>0</v>
      </c>
      <c r="K19" s="87">
        <v>0</v>
      </c>
      <c r="L19" s="88">
        <v>0</v>
      </c>
      <c r="M19" s="87">
        <v>0</v>
      </c>
      <c r="N19" s="87">
        <v>0</v>
      </c>
      <c r="O19" s="88">
        <v>0</v>
      </c>
    </row>
    <row r="20" spans="1:15" ht="20.100000000000001" customHeight="1" x14ac:dyDescent="0.25">
      <c r="A20" s="9">
        <v>12</v>
      </c>
      <c r="B20" s="9" t="s">
        <v>343</v>
      </c>
      <c r="C20" s="8" t="s">
        <v>344</v>
      </c>
      <c r="D20" s="87">
        <v>0</v>
      </c>
      <c r="E20" s="87">
        <v>0</v>
      </c>
      <c r="F20" s="88">
        <v>0</v>
      </c>
      <c r="G20" s="87">
        <v>0</v>
      </c>
      <c r="H20" s="87">
        <v>0</v>
      </c>
      <c r="I20" s="88">
        <v>0</v>
      </c>
      <c r="J20" s="87">
        <v>0</v>
      </c>
      <c r="K20" s="87">
        <v>0</v>
      </c>
      <c r="L20" s="88">
        <v>0</v>
      </c>
      <c r="M20" s="87">
        <v>0</v>
      </c>
      <c r="N20" s="87">
        <v>0</v>
      </c>
      <c r="O20" s="88">
        <v>0</v>
      </c>
    </row>
    <row r="21" spans="1:15" ht="20.100000000000001" customHeight="1" x14ac:dyDescent="0.25">
      <c r="A21" s="9">
        <v>13</v>
      </c>
      <c r="B21" s="9" t="s">
        <v>345</v>
      </c>
      <c r="C21" s="8" t="s">
        <v>346</v>
      </c>
      <c r="D21" s="87">
        <v>0</v>
      </c>
      <c r="E21" s="87">
        <v>0</v>
      </c>
      <c r="F21" s="88">
        <v>0</v>
      </c>
      <c r="G21" s="87">
        <v>0</v>
      </c>
      <c r="H21" s="87">
        <v>0</v>
      </c>
      <c r="I21" s="88">
        <v>0</v>
      </c>
      <c r="J21" s="87">
        <v>0</v>
      </c>
      <c r="K21" s="87">
        <v>0</v>
      </c>
      <c r="L21" s="88">
        <v>0</v>
      </c>
      <c r="M21" s="87">
        <v>0</v>
      </c>
      <c r="N21" s="87">
        <v>0</v>
      </c>
      <c r="O21" s="88">
        <v>0</v>
      </c>
    </row>
    <row r="22" spans="1:15" ht="20.100000000000001" customHeight="1" x14ac:dyDescent="0.25">
      <c r="A22" s="9">
        <v>14</v>
      </c>
      <c r="B22" s="9" t="s">
        <v>347</v>
      </c>
      <c r="C22" s="8" t="s">
        <v>348</v>
      </c>
      <c r="D22" s="87">
        <v>0</v>
      </c>
      <c r="E22" s="87">
        <v>0</v>
      </c>
      <c r="F22" s="88">
        <v>0</v>
      </c>
      <c r="G22" s="87">
        <v>0</v>
      </c>
      <c r="H22" s="87">
        <v>0</v>
      </c>
      <c r="I22" s="88">
        <v>0</v>
      </c>
      <c r="J22" s="87">
        <v>0</v>
      </c>
      <c r="K22" s="87">
        <v>0</v>
      </c>
      <c r="L22" s="88">
        <v>0</v>
      </c>
      <c r="M22" s="87">
        <v>0</v>
      </c>
      <c r="N22" s="87">
        <v>0</v>
      </c>
      <c r="O22" s="88">
        <v>0</v>
      </c>
    </row>
    <row r="23" spans="1:15" ht="20.100000000000001" customHeight="1" x14ac:dyDescent="0.25">
      <c r="A23" s="9">
        <v>15</v>
      </c>
      <c r="B23" s="9" t="s">
        <v>349</v>
      </c>
      <c r="C23" s="8" t="s">
        <v>350</v>
      </c>
      <c r="D23" s="87">
        <v>158</v>
      </c>
      <c r="E23" s="87">
        <v>117</v>
      </c>
      <c r="F23" s="88">
        <v>74.05</v>
      </c>
      <c r="G23" s="87">
        <v>550</v>
      </c>
      <c r="H23" s="87">
        <v>480</v>
      </c>
      <c r="I23" s="88">
        <v>87.27</v>
      </c>
      <c r="J23" s="87">
        <v>0</v>
      </c>
      <c r="K23" s="87">
        <v>0</v>
      </c>
      <c r="L23" s="88">
        <v>0</v>
      </c>
      <c r="M23" s="87">
        <v>0</v>
      </c>
      <c r="N23" s="87">
        <v>0</v>
      </c>
      <c r="O23" s="88">
        <v>0</v>
      </c>
    </row>
    <row r="24" spans="1:15" ht="20.100000000000001" customHeight="1" x14ac:dyDescent="0.25">
      <c r="A24" s="9">
        <v>16</v>
      </c>
      <c r="B24" s="9" t="s">
        <v>351</v>
      </c>
      <c r="C24" s="8" t="s">
        <v>352</v>
      </c>
      <c r="D24" s="87">
        <v>46</v>
      </c>
      <c r="E24" s="87">
        <v>31</v>
      </c>
      <c r="F24" s="88">
        <v>67.39</v>
      </c>
      <c r="G24" s="87">
        <v>80</v>
      </c>
      <c r="H24" s="87">
        <v>71</v>
      </c>
      <c r="I24" s="88">
        <v>88.75</v>
      </c>
      <c r="J24" s="87">
        <v>0</v>
      </c>
      <c r="K24" s="87">
        <v>0</v>
      </c>
      <c r="L24" s="88">
        <v>0</v>
      </c>
      <c r="M24" s="87">
        <v>0</v>
      </c>
      <c r="N24" s="87">
        <v>0</v>
      </c>
      <c r="O24" s="88">
        <v>0</v>
      </c>
    </row>
    <row r="25" spans="1:15" ht="20.100000000000001" customHeight="1" x14ac:dyDescent="0.25">
      <c r="A25" s="9">
        <v>17</v>
      </c>
      <c r="B25" s="9" t="s">
        <v>353</v>
      </c>
      <c r="C25" s="8" t="s">
        <v>354</v>
      </c>
      <c r="D25" s="87">
        <v>7</v>
      </c>
      <c r="E25" s="87">
        <v>3</v>
      </c>
      <c r="F25" s="88">
        <v>42.86</v>
      </c>
      <c r="G25" s="87">
        <v>21</v>
      </c>
      <c r="H25" s="87">
        <v>15</v>
      </c>
      <c r="I25" s="88">
        <v>71.430000000000007</v>
      </c>
      <c r="J25" s="87">
        <v>0</v>
      </c>
      <c r="K25" s="87">
        <v>0</v>
      </c>
      <c r="L25" s="88">
        <v>0</v>
      </c>
      <c r="M25" s="87">
        <v>0</v>
      </c>
      <c r="N25" s="87">
        <v>0</v>
      </c>
      <c r="O25" s="88">
        <v>0</v>
      </c>
    </row>
    <row r="26" spans="1:15" ht="20.100000000000001" customHeight="1" x14ac:dyDescent="0.25">
      <c r="A26" s="9">
        <v>18</v>
      </c>
      <c r="B26" s="9" t="s">
        <v>355</v>
      </c>
      <c r="C26" s="8" t="s">
        <v>356</v>
      </c>
      <c r="D26" s="87">
        <v>216</v>
      </c>
      <c r="E26" s="87">
        <v>106</v>
      </c>
      <c r="F26" s="88">
        <v>49.07</v>
      </c>
      <c r="G26" s="87">
        <v>477</v>
      </c>
      <c r="H26" s="87">
        <v>332</v>
      </c>
      <c r="I26" s="88">
        <v>69.599999999999994</v>
      </c>
      <c r="J26" s="87">
        <v>0</v>
      </c>
      <c r="K26" s="87">
        <v>0</v>
      </c>
      <c r="L26" s="88">
        <v>0</v>
      </c>
      <c r="M26" s="87">
        <v>0</v>
      </c>
      <c r="N26" s="87">
        <v>0</v>
      </c>
      <c r="O26" s="88">
        <v>0</v>
      </c>
    </row>
    <row r="27" spans="1:15" ht="20.100000000000001" customHeight="1" x14ac:dyDescent="0.25">
      <c r="A27" s="9">
        <v>19</v>
      </c>
      <c r="B27" s="9" t="s">
        <v>357</v>
      </c>
      <c r="C27" s="8" t="s">
        <v>358</v>
      </c>
      <c r="D27" s="87">
        <v>7</v>
      </c>
      <c r="E27" s="87">
        <v>2</v>
      </c>
      <c r="F27" s="88">
        <v>28.57</v>
      </c>
      <c r="G27" s="87">
        <v>21</v>
      </c>
      <c r="H27" s="87">
        <v>10</v>
      </c>
      <c r="I27" s="88">
        <v>47.62</v>
      </c>
      <c r="J27" s="87">
        <v>0</v>
      </c>
      <c r="K27" s="87">
        <v>0</v>
      </c>
      <c r="L27" s="88">
        <v>0</v>
      </c>
      <c r="M27" s="87">
        <v>0</v>
      </c>
      <c r="N27" s="87">
        <v>0</v>
      </c>
      <c r="O27" s="88">
        <v>0</v>
      </c>
    </row>
    <row r="28" spans="1:15" ht="20.100000000000001" customHeight="1" x14ac:dyDescent="0.25">
      <c r="A28" s="9">
        <v>20</v>
      </c>
      <c r="B28" s="9" t="s">
        <v>359</v>
      </c>
      <c r="C28" s="8" t="s">
        <v>360</v>
      </c>
      <c r="D28" s="87">
        <v>535</v>
      </c>
      <c r="E28" s="87">
        <v>350</v>
      </c>
      <c r="F28" s="88">
        <v>65.42</v>
      </c>
      <c r="G28" s="87">
        <v>1433</v>
      </c>
      <c r="H28" s="87">
        <v>1205</v>
      </c>
      <c r="I28" s="88">
        <v>84.09</v>
      </c>
      <c r="J28" s="87">
        <v>0</v>
      </c>
      <c r="K28" s="87">
        <v>0</v>
      </c>
      <c r="L28" s="88">
        <v>0</v>
      </c>
      <c r="M28" s="87">
        <v>0</v>
      </c>
      <c r="N28" s="87">
        <v>0</v>
      </c>
      <c r="O28" s="88">
        <v>0</v>
      </c>
    </row>
    <row r="29" spans="1:15" ht="20.100000000000001" customHeight="1" x14ac:dyDescent="0.25">
      <c r="A29" s="9">
        <v>21</v>
      </c>
      <c r="B29" s="9" t="s">
        <v>361</v>
      </c>
      <c r="C29" s="8" t="s">
        <v>362</v>
      </c>
      <c r="D29" s="87">
        <v>62</v>
      </c>
      <c r="E29" s="87">
        <v>45</v>
      </c>
      <c r="F29" s="88">
        <v>72.58</v>
      </c>
      <c r="G29" s="87">
        <v>324</v>
      </c>
      <c r="H29" s="87">
        <v>268</v>
      </c>
      <c r="I29" s="88">
        <v>82.72</v>
      </c>
      <c r="J29" s="87">
        <v>0</v>
      </c>
      <c r="K29" s="87">
        <v>0</v>
      </c>
      <c r="L29" s="88">
        <v>0</v>
      </c>
      <c r="M29" s="87">
        <v>0</v>
      </c>
      <c r="N29" s="87">
        <v>0</v>
      </c>
      <c r="O29" s="88">
        <v>0</v>
      </c>
    </row>
    <row r="30" spans="1:15" ht="20.100000000000001" customHeight="1" x14ac:dyDescent="0.25">
      <c r="A30" s="9">
        <v>22</v>
      </c>
      <c r="B30" s="9" t="s">
        <v>363</v>
      </c>
      <c r="C30" s="8" t="s">
        <v>364</v>
      </c>
      <c r="D30" s="87">
        <v>479</v>
      </c>
      <c r="E30" s="87">
        <v>386</v>
      </c>
      <c r="F30" s="88">
        <v>80.58</v>
      </c>
      <c r="G30" s="87">
        <v>1634</v>
      </c>
      <c r="H30" s="87">
        <v>1489</v>
      </c>
      <c r="I30" s="88">
        <v>91.13</v>
      </c>
      <c r="J30" s="87">
        <v>9</v>
      </c>
      <c r="K30" s="87">
        <v>9</v>
      </c>
      <c r="L30" s="88">
        <v>100</v>
      </c>
      <c r="M30" s="87">
        <v>17</v>
      </c>
      <c r="N30" s="87">
        <v>16</v>
      </c>
      <c r="O30" s="88">
        <v>94.12</v>
      </c>
    </row>
    <row r="31" spans="1:15" ht="20.100000000000001" customHeight="1" x14ac:dyDescent="0.25">
      <c r="A31" s="9">
        <v>23</v>
      </c>
      <c r="B31" s="9" t="s">
        <v>365</v>
      </c>
      <c r="C31" s="8" t="s">
        <v>366</v>
      </c>
      <c r="D31" s="87">
        <v>350</v>
      </c>
      <c r="E31" s="87">
        <v>276</v>
      </c>
      <c r="F31" s="88">
        <v>78.86</v>
      </c>
      <c r="G31" s="87">
        <v>1043</v>
      </c>
      <c r="H31" s="87">
        <v>949</v>
      </c>
      <c r="I31" s="88">
        <v>90.99</v>
      </c>
      <c r="J31" s="87">
        <v>0</v>
      </c>
      <c r="K31" s="87">
        <v>0</v>
      </c>
      <c r="L31" s="88">
        <v>0</v>
      </c>
      <c r="M31" s="87">
        <v>0</v>
      </c>
      <c r="N31" s="87">
        <v>0</v>
      </c>
      <c r="O31" s="88">
        <v>0</v>
      </c>
    </row>
    <row r="32" spans="1:15" ht="20.100000000000001" customHeight="1" x14ac:dyDescent="0.25">
      <c r="A32" s="9">
        <v>24</v>
      </c>
      <c r="B32" s="9" t="s">
        <v>367</v>
      </c>
      <c r="C32" s="8" t="s">
        <v>368</v>
      </c>
      <c r="D32" s="87">
        <v>286</v>
      </c>
      <c r="E32" s="87">
        <v>149</v>
      </c>
      <c r="F32" s="88">
        <v>52.1</v>
      </c>
      <c r="G32" s="87">
        <v>857</v>
      </c>
      <c r="H32" s="87">
        <v>672</v>
      </c>
      <c r="I32" s="88">
        <v>78.41</v>
      </c>
      <c r="J32" s="87">
        <v>0</v>
      </c>
      <c r="K32" s="87">
        <v>0</v>
      </c>
      <c r="L32" s="88">
        <v>0</v>
      </c>
      <c r="M32" s="87">
        <v>0</v>
      </c>
      <c r="N32" s="87">
        <v>0</v>
      </c>
      <c r="O32" s="88">
        <v>0</v>
      </c>
    </row>
    <row r="33" spans="1:15" ht="20.100000000000001" customHeight="1" x14ac:dyDescent="0.25">
      <c r="A33" s="9">
        <v>25</v>
      </c>
      <c r="B33" s="9" t="s">
        <v>369</v>
      </c>
      <c r="C33" s="8" t="s">
        <v>370</v>
      </c>
      <c r="D33" s="87">
        <v>192</v>
      </c>
      <c r="E33" s="87">
        <v>84</v>
      </c>
      <c r="F33" s="88">
        <v>43.75</v>
      </c>
      <c r="G33" s="87">
        <v>682</v>
      </c>
      <c r="H33" s="87">
        <v>525</v>
      </c>
      <c r="I33" s="88">
        <v>76.98</v>
      </c>
      <c r="J33" s="87">
        <v>0</v>
      </c>
      <c r="K33" s="87">
        <v>0</v>
      </c>
      <c r="L33" s="88">
        <v>0</v>
      </c>
      <c r="M33" s="87">
        <v>0</v>
      </c>
      <c r="N33" s="87">
        <v>0</v>
      </c>
      <c r="O33" s="88">
        <v>0</v>
      </c>
    </row>
    <row r="34" spans="1:15" ht="20.100000000000001" customHeight="1" x14ac:dyDescent="0.25">
      <c r="A34" s="9">
        <v>26</v>
      </c>
      <c r="B34" s="9" t="s">
        <v>371</v>
      </c>
      <c r="C34" s="8" t="s">
        <v>372</v>
      </c>
      <c r="D34" s="87">
        <v>532</v>
      </c>
      <c r="E34" s="87">
        <v>355</v>
      </c>
      <c r="F34" s="88">
        <v>66.73</v>
      </c>
      <c r="G34" s="87">
        <v>1457</v>
      </c>
      <c r="H34" s="87">
        <v>1247</v>
      </c>
      <c r="I34" s="88">
        <v>85.59</v>
      </c>
      <c r="J34" s="87">
        <v>0</v>
      </c>
      <c r="K34" s="87">
        <v>0</v>
      </c>
      <c r="L34" s="88">
        <v>0</v>
      </c>
      <c r="M34" s="87">
        <v>0</v>
      </c>
      <c r="N34" s="87">
        <v>0</v>
      </c>
      <c r="O34" s="88">
        <v>0</v>
      </c>
    </row>
    <row r="35" spans="1:15" ht="20.100000000000001" customHeight="1" x14ac:dyDescent="0.25">
      <c r="A35" s="9">
        <v>27</v>
      </c>
      <c r="B35" s="9" t="s">
        <v>373</v>
      </c>
      <c r="C35" s="8" t="s">
        <v>374</v>
      </c>
      <c r="D35" s="87">
        <v>125</v>
      </c>
      <c r="E35" s="87">
        <v>77</v>
      </c>
      <c r="F35" s="88">
        <v>61.6</v>
      </c>
      <c r="G35" s="87">
        <v>251</v>
      </c>
      <c r="H35" s="87">
        <v>198</v>
      </c>
      <c r="I35" s="88">
        <v>78.88</v>
      </c>
      <c r="J35" s="87">
        <v>0</v>
      </c>
      <c r="K35" s="87">
        <v>0</v>
      </c>
      <c r="L35" s="88">
        <v>0</v>
      </c>
      <c r="M35" s="87">
        <v>0</v>
      </c>
      <c r="N35" s="87">
        <v>0</v>
      </c>
      <c r="O35" s="88">
        <v>0</v>
      </c>
    </row>
    <row r="36" spans="1:15" ht="20.100000000000001" customHeight="1" x14ac:dyDescent="0.25">
      <c r="A36" s="9">
        <v>28</v>
      </c>
      <c r="B36" s="9" t="s">
        <v>375</v>
      </c>
      <c r="C36" s="8" t="s">
        <v>376</v>
      </c>
      <c r="D36" s="87">
        <v>159</v>
      </c>
      <c r="E36" s="87">
        <v>112</v>
      </c>
      <c r="F36" s="88">
        <v>70.44</v>
      </c>
      <c r="G36" s="87">
        <v>248</v>
      </c>
      <c r="H36" s="87">
        <v>212</v>
      </c>
      <c r="I36" s="88">
        <v>85.48</v>
      </c>
      <c r="J36" s="87">
        <v>0</v>
      </c>
      <c r="K36" s="87">
        <v>0</v>
      </c>
      <c r="L36" s="88">
        <v>0</v>
      </c>
      <c r="M36" s="87">
        <v>0</v>
      </c>
      <c r="N36" s="87">
        <v>0</v>
      </c>
      <c r="O36" s="88">
        <v>0</v>
      </c>
    </row>
    <row r="37" spans="1:15" ht="20.100000000000001" customHeight="1" x14ac:dyDescent="0.25">
      <c r="A37" s="9">
        <v>29</v>
      </c>
      <c r="B37" s="9" t="s">
        <v>377</v>
      </c>
      <c r="C37" s="8" t="s">
        <v>378</v>
      </c>
      <c r="D37" s="87">
        <v>146</v>
      </c>
      <c r="E37" s="87">
        <v>58</v>
      </c>
      <c r="F37" s="88">
        <v>39.729999999999997</v>
      </c>
      <c r="G37" s="87">
        <v>361</v>
      </c>
      <c r="H37" s="87">
        <v>236</v>
      </c>
      <c r="I37" s="88">
        <v>65.37</v>
      </c>
      <c r="J37" s="87">
        <v>0</v>
      </c>
      <c r="K37" s="87">
        <v>0</v>
      </c>
      <c r="L37" s="88">
        <v>0</v>
      </c>
      <c r="M37" s="87">
        <v>0</v>
      </c>
      <c r="N37" s="87">
        <v>0</v>
      </c>
      <c r="O37" s="88">
        <v>0</v>
      </c>
    </row>
    <row r="38" spans="1:15" ht="20.100000000000001" customHeight="1" x14ac:dyDescent="0.25">
      <c r="A38" s="9">
        <v>30</v>
      </c>
      <c r="B38" s="9" t="s">
        <v>379</v>
      </c>
      <c r="C38" s="8" t="s">
        <v>380</v>
      </c>
      <c r="D38" s="87">
        <v>685</v>
      </c>
      <c r="E38" s="87">
        <v>388</v>
      </c>
      <c r="F38" s="88">
        <v>56.64</v>
      </c>
      <c r="G38" s="87">
        <v>2014</v>
      </c>
      <c r="H38" s="87">
        <v>1622</v>
      </c>
      <c r="I38" s="88">
        <v>80.540000000000006</v>
      </c>
      <c r="J38" s="87">
        <v>26</v>
      </c>
      <c r="K38" s="87">
        <v>16</v>
      </c>
      <c r="L38" s="88">
        <v>61.54</v>
      </c>
      <c r="M38" s="87">
        <v>22</v>
      </c>
      <c r="N38" s="87">
        <v>19</v>
      </c>
      <c r="O38" s="88">
        <v>86.36</v>
      </c>
    </row>
    <row r="39" spans="1:15" ht="20.100000000000001" customHeight="1" x14ac:dyDescent="0.25">
      <c r="A39" s="9">
        <v>31</v>
      </c>
      <c r="B39" s="9" t="s">
        <v>381</v>
      </c>
      <c r="C39" s="8" t="s">
        <v>382</v>
      </c>
      <c r="D39" s="87">
        <v>20</v>
      </c>
      <c r="E39" s="87">
        <v>11</v>
      </c>
      <c r="F39" s="88">
        <v>55</v>
      </c>
      <c r="G39" s="87">
        <v>148</v>
      </c>
      <c r="H39" s="87">
        <v>109</v>
      </c>
      <c r="I39" s="88">
        <v>73.650000000000006</v>
      </c>
      <c r="J39" s="87">
        <v>0</v>
      </c>
      <c r="K39" s="87">
        <v>0</v>
      </c>
      <c r="L39" s="88">
        <v>0</v>
      </c>
      <c r="M39" s="87">
        <v>0</v>
      </c>
      <c r="N39" s="87">
        <v>0</v>
      </c>
      <c r="O39" s="88">
        <v>0</v>
      </c>
    </row>
    <row r="40" spans="1:15" ht="20.100000000000001" customHeight="1" x14ac:dyDescent="0.25">
      <c r="A40" s="9">
        <v>32</v>
      </c>
      <c r="B40" s="9" t="s">
        <v>383</v>
      </c>
      <c r="C40" s="8" t="s">
        <v>384</v>
      </c>
      <c r="D40" s="87">
        <v>89</v>
      </c>
      <c r="E40" s="87">
        <v>34</v>
      </c>
      <c r="F40" s="88">
        <v>38.200000000000003</v>
      </c>
      <c r="G40" s="87">
        <v>334</v>
      </c>
      <c r="H40" s="87">
        <v>229</v>
      </c>
      <c r="I40" s="88">
        <v>68.56</v>
      </c>
      <c r="J40" s="87">
        <v>25</v>
      </c>
      <c r="K40" s="87">
        <v>24</v>
      </c>
      <c r="L40" s="88">
        <v>96</v>
      </c>
      <c r="M40" s="87">
        <v>22</v>
      </c>
      <c r="N40" s="87">
        <v>22</v>
      </c>
      <c r="O40" s="88">
        <v>100</v>
      </c>
    </row>
    <row r="41" spans="1:15" ht="20.100000000000001" customHeight="1" x14ac:dyDescent="0.25">
      <c r="A41" s="9">
        <v>33</v>
      </c>
      <c r="B41" s="9" t="s">
        <v>385</v>
      </c>
      <c r="C41" s="8" t="s">
        <v>386</v>
      </c>
      <c r="D41" s="87">
        <v>613</v>
      </c>
      <c r="E41" s="87">
        <v>346</v>
      </c>
      <c r="F41" s="88">
        <v>56.44</v>
      </c>
      <c r="G41" s="87">
        <v>1514</v>
      </c>
      <c r="H41" s="87">
        <v>1153</v>
      </c>
      <c r="I41" s="88">
        <v>76.16</v>
      </c>
      <c r="J41" s="87">
        <v>2</v>
      </c>
      <c r="K41" s="87">
        <v>0</v>
      </c>
      <c r="L41" s="88">
        <v>0</v>
      </c>
      <c r="M41" s="87">
        <v>1</v>
      </c>
      <c r="N41" s="87">
        <v>0</v>
      </c>
      <c r="O41" s="88">
        <v>0</v>
      </c>
    </row>
    <row r="42" spans="1:15" ht="20.100000000000001" customHeight="1" x14ac:dyDescent="0.25">
      <c r="A42" s="9">
        <v>34</v>
      </c>
      <c r="B42" s="9" t="s">
        <v>387</v>
      </c>
      <c r="C42" s="8" t="s">
        <v>388</v>
      </c>
      <c r="D42" s="87">
        <v>27</v>
      </c>
      <c r="E42" s="87">
        <v>8</v>
      </c>
      <c r="F42" s="88">
        <v>29.63</v>
      </c>
      <c r="G42" s="87">
        <v>174</v>
      </c>
      <c r="H42" s="87">
        <v>134</v>
      </c>
      <c r="I42" s="88">
        <v>77.010000000000005</v>
      </c>
      <c r="J42" s="87">
        <v>0</v>
      </c>
      <c r="K42" s="87">
        <v>0</v>
      </c>
      <c r="L42" s="88">
        <v>0</v>
      </c>
      <c r="M42" s="87">
        <v>0</v>
      </c>
      <c r="N42" s="87">
        <v>0</v>
      </c>
      <c r="O42" s="88">
        <v>0</v>
      </c>
    </row>
    <row r="43" spans="1:15" ht="20.100000000000001" customHeight="1" x14ac:dyDescent="0.25">
      <c r="A43" s="9">
        <v>35</v>
      </c>
      <c r="B43" s="9" t="s">
        <v>389</v>
      </c>
      <c r="C43" s="8" t="s">
        <v>390</v>
      </c>
      <c r="D43" s="87">
        <v>38</v>
      </c>
      <c r="E43" s="87">
        <v>24</v>
      </c>
      <c r="F43" s="88">
        <v>63.16</v>
      </c>
      <c r="G43" s="87">
        <v>179</v>
      </c>
      <c r="H43" s="87">
        <v>129</v>
      </c>
      <c r="I43" s="88">
        <v>72.069999999999993</v>
      </c>
      <c r="J43" s="87">
        <v>0</v>
      </c>
      <c r="K43" s="87">
        <v>0</v>
      </c>
      <c r="L43" s="88">
        <v>0</v>
      </c>
      <c r="M43" s="87">
        <v>0</v>
      </c>
      <c r="N43" s="87">
        <v>0</v>
      </c>
      <c r="O43" s="88">
        <v>0</v>
      </c>
    </row>
    <row r="44" spans="1:15" ht="20.100000000000001" customHeight="1" x14ac:dyDescent="0.25">
      <c r="A44" s="201" t="s">
        <v>7</v>
      </c>
      <c r="B44" s="201"/>
      <c r="C44" s="201"/>
      <c r="D44" s="40">
        <v>4959</v>
      </c>
      <c r="E44" s="40">
        <v>3062</v>
      </c>
      <c r="F44" s="40">
        <v>61.75</v>
      </c>
      <c r="G44" s="40">
        <v>14144</v>
      </c>
      <c r="H44" s="40">
        <v>11532</v>
      </c>
      <c r="I44" s="40">
        <v>81.53</v>
      </c>
      <c r="J44" s="40">
        <v>62</v>
      </c>
      <c r="K44" s="40">
        <v>49</v>
      </c>
      <c r="L44" s="40">
        <v>79.03</v>
      </c>
      <c r="M44" s="40">
        <v>62</v>
      </c>
      <c r="N44" s="40">
        <v>57</v>
      </c>
      <c r="O44" s="40">
        <v>91.94</v>
      </c>
    </row>
  </sheetData>
  <mergeCells count="14">
    <mergeCell ref="G7:I7"/>
    <mergeCell ref="J7:L7"/>
    <mergeCell ref="M7:O7"/>
    <mergeCell ref="A44:C44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A3:O3"/>
  </mergeCells>
  <pageMargins left="0.45" right="0.45" top="0.75" bottom="0.75" header="0.3" footer="0.3"/>
  <pageSetup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I48" sqref="I48"/>
    </sheetView>
  </sheetViews>
  <sheetFormatPr defaultRowHeight="15" x14ac:dyDescent="0.25"/>
  <cols>
    <col min="1" max="1" width="5.5703125" bestFit="1" customWidth="1"/>
    <col min="2" max="2" width="7.42578125" customWidth="1"/>
    <col min="3" max="3" width="18.42578125" bestFit="1" customWidth="1"/>
    <col min="4" max="5" width="7.85546875" bestFit="1" customWidth="1"/>
    <col min="6" max="6" width="9" bestFit="1" customWidth="1"/>
    <col min="7" max="15" width="7.85546875" bestFit="1" customWidth="1"/>
  </cols>
  <sheetData>
    <row r="2" spans="1:15" ht="15.75" customHeight="1" x14ac:dyDescent="0.25">
      <c r="A2" s="180" t="s">
        <v>318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15.75" customHeight="1" x14ac:dyDescent="0.25">
      <c r="A3" s="180" t="s">
        <v>257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5.75" customHeight="1" x14ac:dyDescent="0.25">
      <c r="A4" s="180" t="s">
        <v>317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5.75" customHeight="1" x14ac:dyDescent="0.25">
      <c r="A5" s="180" t="s">
        <v>151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15.75" customHeight="1" x14ac:dyDescent="0.25">
      <c r="A6" s="180" t="s">
        <v>38</v>
      </c>
      <c r="B6" s="180" t="s">
        <v>108</v>
      </c>
      <c r="C6" s="180" t="s">
        <v>64</v>
      </c>
      <c r="D6" s="180" t="s">
        <v>156</v>
      </c>
      <c r="E6" s="180"/>
      <c r="F6" s="180"/>
      <c r="G6" s="180"/>
      <c r="H6" s="180"/>
      <c r="I6" s="180"/>
      <c r="J6" s="180" t="s">
        <v>157</v>
      </c>
      <c r="K6" s="180"/>
      <c r="L6" s="180"/>
      <c r="M6" s="180"/>
      <c r="N6" s="180"/>
      <c r="O6" s="180"/>
    </row>
    <row r="7" spans="1:15" x14ac:dyDescent="0.25">
      <c r="A7" s="180"/>
      <c r="B7" s="180"/>
      <c r="C7" s="180"/>
      <c r="D7" s="180" t="s">
        <v>5</v>
      </c>
      <c r="E7" s="180"/>
      <c r="F7" s="180"/>
      <c r="G7" s="180" t="s">
        <v>6</v>
      </c>
      <c r="H7" s="180"/>
      <c r="I7" s="180"/>
      <c r="J7" s="180" t="s">
        <v>5</v>
      </c>
      <c r="K7" s="180"/>
      <c r="L7" s="180"/>
      <c r="M7" s="180" t="s">
        <v>6</v>
      </c>
      <c r="N7" s="180"/>
      <c r="O7" s="180"/>
    </row>
    <row r="8" spans="1:15" ht="15" customHeight="1" x14ac:dyDescent="0.25">
      <c r="A8" s="180"/>
      <c r="B8" s="180"/>
      <c r="C8" s="180"/>
      <c r="D8" s="9" t="s">
        <v>56</v>
      </c>
      <c r="E8" s="9" t="s">
        <v>10</v>
      </c>
      <c r="F8" s="9" t="s">
        <v>21</v>
      </c>
      <c r="G8" s="9" t="s">
        <v>56</v>
      </c>
      <c r="H8" s="9" t="s">
        <v>10</v>
      </c>
      <c r="I8" s="9" t="s">
        <v>21</v>
      </c>
      <c r="J8" s="9" t="s">
        <v>56</v>
      </c>
      <c r="K8" s="9" t="s">
        <v>10</v>
      </c>
      <c r="L8" s="9" t="s">
        <v>21</v>
      </c>
      <c r="M8" s="9" t="s">
        <v>56</v>
      </c>
      <c r="N8" s="9" t="s">
        <v>10</v>
      </c>
      <c r="O8" s="9" t="s">
        <v>21</v>
      </c>
    </row>
    <row r="9" spans="1:15" ht="20.100000000000001" customHeight="1" x14ac:dyDescent="0.25">
      <c r="A9" s="9">
        <v>1</v>
      </c>
      <c r="B9" s="9" t="s">
        <v>321</v>
      </c>
      <c r="C9" s="8" t="s">
        <v>322</v>
      </c>
      <c r="D9" s="87">
        <v>13</v>
      </c>
      <c r="E9" s="87">
        <v>4</v>
      </c>
      <c r="F9" s="88">
        <v>30.77</v>
      </c>
      <c r="G9" s="87">
        <v>9</v>
      </c>
      <c r="H9" s="87">
        <v>4</v>
      </c>
      <c r="I9" s="88">
        <v>44.44</v>
      </c>
      <c r="J9" s="87">
        <v>15</v>
      </c>
      <c r="K9" s="87">
        <v>12</v>
      </c>
      <c r="L9" s="88">
        <v>80</v>
      </c>
      <c r="M9" s="87">
        <v>9</v>
      </c>
      <c r="N9" s="87">
        <v>8</v>
      </c>
      <c r="O9" s="88">
        <v>88.89</v>
      </c>
    </row>
    <row r="10" spans="1:15" ht="20.100000000000001" customHeight="1" x14ac:dyDescent="0.25">
      <c r="A10" s="9">
        <v>2</v>
      </c>
      <c r="B10" s="9" t="s">
        <v>323</v>
      </c>
      <c r="C10" s="8" t="s">
        <v>324</v>
      </c>
      <c r="D10" s="87">
        <v>8</v>
      </c>
      <c r="E10" s="87">
        <v>4</v>
      </c>
      <c r="F10" s="88">
        <v>50</v>
      </c>
      <c r="G10" s="87">
        <v>20</v>
      </c>
      <c r="H10" s="87">
        <v>11</v>
      </c>
      <c r="I10" s="88">
        <v>55</v>
      </c>
      <c r="J10" s="87">
        <v>5</v>
      </c>
      <c r="K10" s="87">
        <v>2</v>
      </c>
      <c r="L10" s="88">
        <v>40</v>
      </c>
      <c r="M10" s="87">
        <v>4</v>
      </c>
      <c r="N10" s="87">
        <v>4</v>
      </c>
      <c r="O10" s="88">
        <v>100</v>
      </c>
    </row>
    <row r="11" spans="1:15" ht="20.100000000000001" customHeight="1" x14ac:dyDescent="0.25">
      <c r="A11" s="9">
        <v>3</v>
      </c>
      <c r="B11" s="9" t="s">
        <v>325</v>
      </c>
      <c r="C11" s="8" t="s">
        <v>326</v>
      </c>
      <c r="D11" s="87">
        <v>0</v>
      </c>
      <c r="E11" s="87">
        <v>0</v>
      </c>
      <c r="F11" s="88">
        <v>0</v>
      </c>
      <c r="G11" s="87">
        <v>0</v>
      </c>
      <c r="H11" s="87">
        <v>0</v>
      </c>
      <c r="I11" s="88">
        <v>0</v>
      </c>
      <c r="J11" s="87">
        <v>0</v>
      </c>
      <c r="K11" s="87">
        <v>0</v>
      </c>
      <c r="L11" s="88">
        <v>0</v>
      </c>
      <c r="M11" s="87">
        <v>0</v>
      </c>
      <c r="N11" s="87">
        <v>0</v>
      </c>
      <c r="O11" s="88">
        <v>0</v>
      </c>
    </row>
    <row r="12" spans="1:15" ht="20.100000000000001" customHeight="1" x14ac:dyDescent="0.25">
      <c r="A12" s="9">
        <v>4</v>
      </c>
      <c r="B12" s="9" t="s">
        <v>327</v>
      </c>
      <c r="C12" s="8" t="s">
        <v>328</v>
      </c>
      <c r="D12" s="87">
        <v>0</v>
      </c>
      <c r="E12" s="87">
        <v>0</v>
      </c>
      <c r="F12" s="88">
        <v>0</v>
      </c>
      <c r="G12" s="87">
        <v>0</v>
      </c>
      <c r="H12" s="87">
        <v>0</v>
      </c>
      <c r="I12" s="88">
        <v>0</v>
      </c>
      <c r="J12" s="87">
        <v>6</v>
      </c>
      <c r="K12" s="87">
        <v>6</v>
      </c>
      <c r="L12" s="88">
        <v>100</v>
      </c>
      <c r="M12" s="87">
        <v>5</v>
      </c>
      <c r="N12" s="87">
        <v>5</v>
      </c>
      <c r="O12" s="88">
        <v>100</v>
      </c>
    </row>
    <row r="13" spans="1:15" ht="20.100000000000001" customHeight="1" x14ac:dyDescent="0.25">
      <c r="A13" s="9">
        <v>5</v>
      </c>
      <c r="B13" s="9" t="s">
        <v>329</v>
      </c>
      <c r="C13" s="8" t="s">
        <v>330</v>
      </c>
      <c r="D13" s="87">
        <v>0</v>
      </c>
      <c r="E13" s="87">
        <v>0</v>
      </c>
      <c r="F13" s="88">
        <v>0</v>
      </c>
      <c r="G13" s="87">
        <v>0</v>
      </c>
      <c r="H13" s="87">
        <v>0</v>
      </c>
      <c r="I13" s="88">
        <v>0</v>
      </c>
      <c r="J13" s="87">
        <v>0</v>
      </c>
      <c r="K13" s="87">
        <v>0</v>
      </c>
      <c r="L13" s="88">
        <v>0</v>
      </c>
      <c r="M13" s="87">
        <v>0</v>
      </c>
      <c r="N13" s="87">
        <v>0</v>
      </c>
      <c r="O13" s="88">
        <v>0</v>
      </c>
    </row>
    <row r="14" spans="1:15" ht="20.100000000000001" customHeight="1" x14ac:dyDescent="0.25">
      <c r="A14" s="9">
        <v>6</v>
      </c>
      <c r="B14" s="9" t="s">
        <v>331</v>
      </c>
      <c r="C14" s="8" t="s">
        <v>332</v>
      </c>
      <c r="D14" s="87">
        <v>0</v>
      </c>
      <c r="E14" s="87">
        <v>0</v>
      </c>
      <c r="F14" s="88">
        <v>0</v>
      </c>
      <c r="G14" s="87">
        <v>0</v>
      </c>
      <c r="H14" s="87">
        <v>0</v>
      </c>
      <c r="I14" s="88">
        <v>0</v>
      </c>
      <c r="J14" s="87">
        <v>0</v>
      </c>
      <c r="K14" s="87">
        <v>0</v>
      </c>
      <c r="L14" s="88">
        <v>0</v>
      </c>
      <c r="M14" s="87">
        <v>0</v>
      </c>
      <c r="N14" s="87">
        <v>0</v>
      </c>
      <c r="O14" s="88">
        <v>0</v>
      </c>
    </row>
    <row r="15" spans="1:15" ht="20.100000000000001" customHeight="1" x14ac:dyDescent="0.25">
      <c r="A15" s="9">
        <v>7</v>
      </c>
      <c r="B15" s="9" t="s">
        <v>333</v>
      </c>
      <c r="C15" s="8" t="s">
        <v>334</v>
      </c>
      <c r="D15" s="87">
        <v>0</v>
      </c>
      <c r="E15" s="87">
        <v>0</v>
      </c>
      <c r="F15" s="88">
        <v>0</v>
      </c>
      <c r="G15" s="87">
        <v>0</v>
      </c>
      <c r="H15" s="87">
        <v>0</v>
      </c>
      <c r="I15" s="88">
        <v>0</v>
      </c>
      <c r="J15" s="87">
        <v>0</v>
      </c>
      <c r="K15" s="87">
        <v>0</v>
      </c>
      <c r="L15" s="88">
        <v>0</v>
      </c>
      <c r="M15" s="87">
        <v>0</v>
      </c>
      <c r="N15" s="87">
        <v>0</v>
      </c>
      <c r="O15" s="88">
        <v>0</v>
      </c>
    </row>
    <row r="16" spans="1:15" ht="20.100000000000001" customHeight="1" x14ac:dyDescent="0.25">
      <c r="A16" s="9">
        <v>8</v>
      </c>
      <c r="B16" s="9" t="s">
        <v>335</v>
      </c>
      <c r="C16" s="8" t="s">
        <v>336</v>
      </c>
      <c r="D16" s="87">
        <v>0</v>
      </c>
      <c r="E16" s="87">
        <v>0</v>
      </c>
      <c r="F16" s="88">
        <v>0</v>
      </c>
      <c r="G16" s="87">
        <v>0</v>
      </c>
      <c r="H16" s="87">
        <v>0</v>
      </c>
      <c r="I16" s="88">
        <v>0</v>
      </c>
      <c r="J16" s="87">
        <v>0</v>
      </c>
      <c r="K16" s="87">
        <v>0</v>
      </c>
      <c r="L16" s="88">
        <v>0</v>
      </c>
      <c r="M16" s="87">
        <v>0</v>
      </c>
      <c r="N16" s="87">
        <v>0</v>
      </c>
      <c r="O16" s="88">
        <v>0</v>
      </c>
    </row>
    <row r="17" spans="1:15" ht="20.100000000000001" customHeight="1" x14ac:dyDescent="0.25">
      <c r="A17" s="9">
        <v>9</v>
      </c>
      <c r="B17" s="9" t="s">
        <v>337</v>
      </c>
      <c r="C17" s="8" t="s">
        <v>338</v>
      </c>
      <c r="D17" s="87">
        <v>0</v>
      </c>
      <c r="E17" s="87">
        <v>0</v>
      </c>
      <c r="F17" s="88">
        <v>0</v>
      </c>
      <c r="G17" s="87">
        <v>0</v>
      </c>
      <c r="H17" s="87">
        <v>0</v>
      </c>
      <c r="I17" s="88">
        <v>0</v>
      </c>
      <c r="J17" s="87">
        <v>0</v>
      </c>
      <c r="K17" s="87">
        <v>0</v>
      </c>
      <c r="L17" s="88">
        <v>0</v>
      </c>
      <c r="M17" s="87">
        <v>0</v>
      </c>
      <c r="N17" s="87">
        <v>0</v>
      </c>
      <c r="O17" s="88">
        <v>0</v>
      </c>
    </row>
    <row r="18" spans="1:15" ht="20.100000000000001" customHeight="1" x14ac:dyDescent="0.25">
      <c r="A18" s="9">
        <v>10</v>
      </c>
      <c r="B18" s="9" t="s">
        <v>339</v>
      </c>
      <c r="C18" s="8" t="s">
        <v>340</v>
      </c>
      <c r="D18" s="87">
        <v>0</v>
      </c>
      <c r="E18" s="87">
        <v>0</v>
      </c>
      <c r="F18" s="88">
        <v>0</v>
      </c>
      <c r="G18" s="87">
        <v>0</v>
      </c>
      <c r="H18" s="87">
        <v>0</v>
      </c>
      <c r="I18" s="88">
        <v>0</v>
      </c>
      <c r="J18" s="87">
        <v>0</v>
      </c>
      <c r="K18" s="87">
        <v>0</v>
      </c>
      <c r="L18" s="88">
        <v>0</v>
      </c>
      <c r="M18" s="87">
        <v>0</v>
      </c>
      <c r="N18" s="87">
        <v>0</v>
      </c>
      <c r="O18" s="88">
        <v>0</v>
      </c>
    </row>
    <row r="19" spans="1:15" ht="20.100000000000001" customHeight="1" x14ac:dyDescent="0.25">
      <c r="A19" s="9">
        <v>11</v>
      </c>
      <c r="B19" s="9" t="s">
        <v>341</v>
      </c>
      <c r="C19" s="8" t="s">
        <v>342</v>
      </c>
      <c r="D19" s="87">
        <v>0</v>
      </c>
      <c r="E19" s="87">
        <v>0</v>
      </c>
      <c r="F19" s="88">
        <v>0</v>
      </c>
      <c r="G19" s="87">
        <v>0</v>
      </c>
      <c r="H19" s="87">
        <v>0</v>
      </c>
      <c r="I19" s="88">
        <v>0</v>
      </c>
      <c r="J19" s="87">
        <v>0</v>
      </c>
      <c r="K19" s="87">
        <v>0</v>
      </c>
      <c r="L19" s="88">
        <v>0</v>
      </c>
      <c r="M19" s="87">
        <v>0</v>
      </c>
      <c r="N19" s="87">
        <v>0</v>
      </c>
      <c r="O19" s="88">
        <v>0</v>
      </c>
    </row>
    <row r="20" spans="1:15" ht="20.100000000000001" customHeight="1" x14ac:dyDescent="0.25">
      <c r="A20" s="9">
        <v>12</v>
      </c>
      <c r="B20" s="9" t="s">
        <v>343</v>
      </c>
      <c r="C20" s="8" t="s">
        <v>344</v>
      </c>
      <c r="D20" s="87">
        <v>0</v>
      </c>
      <c r="E20" s="87">
        <v>0</v>
      </c>
      <c r="F20" s="88">
        <v>0</v>
      </c>
      <c r="G20" s="87">
        <v>0</v>
      </c>
      <c r="H20" s="87">
        <v>0</v>
      </c>
      <c r="I20" s="88">
        <v>0</v>
      </c>
      <c r="J20" s="87">
        <v>0</v>
      </c>
      <c r="K20" s="87">
        <v>0</v>
      </c>
      <c r="L20" s="88">
        <v>0</v>
      </c>
      <c r="M20" s="87">
        <v>0</v>
      </c>
      <c r="N20" s="87">
        <v>0</v>
      </c>
      <c r="O20" s="88">
        <v>0</v>
      </c>
    </row>
    <row r="21" spans="1:15" ht="20.100000000000001" customHeight="1" x14ac:dyDescent="0.25">
      <c r="A21" s="9">
        <v>13</v>
      </c>
      <c r="B21" s="9" t="s">
        <v>345</v>
      </c>
      <c r="C21" s="8" t="s">
        <v>346</v>
      </c>
      <c r="D21" s="87">
        <v>0</v>
      </c>
      <c r="E21" s="87">
        <v>0</v>
      </c>
      <c r="F21" s="88">
        <v>0</v>
      </c>
      <c r="G21" s="87">
        <v>0</v>
      </c>
      <c r="H21" s="87">
        <v>0</v>
      </c>
      <c r="I21" s="88">
        <v>0</v>
      </c>
      <c r="J21" s="87">
        <v>0</v>
      </c>
      <c r="K21" s="87">
        <v>0</v>
      </c>
      <c r="L21" s="88">
        <v>0</v>
      </c>
      <c r="M21" s="87">
        <v>0</v>
      </c>
      <c r="N21" s="87">
        <v>0</v>
      </c>
      <c r="O21" s="88">
        <v>0</v>
      </c>
    </row>
    <row r="22" spans="1:15" ht="20.100000000000001" customHeight="1" x14ac:dyDescent="0.25">
      <c r="A22" s="9">
        <v>14</v>
      </c>
      <c r="B22" s="9" t="s">
        <v>347</v>
      </c>
      <c r="C22" s="8" t="s">
        <v>348</v>
      </c>
      <c r="D22" s="87">
        <v>0</v>
      </c>
      <c r="E22" s="87">
        <v>0</v>
      </c>
      <c r="F22" s="88">
        <v>0</v>
      </c>
      <c r="G22" s="87">
        <v>0</v>
      </c>
      <c r="H22" s="87">
        <v>0</v>
      </c>
      <c r="I22" s="88">
        <v>0</v>
      </c>
      <c r="J22" s="87">
        <v>0</v>
      </c>
      <c r="K22" s="87">
        <v>0</v>
      </c>
      <c r="L22" s="88">
        <v>0</v>
      </c>
      <c r="M22" s="87">
        <v>0</v>
      </c>
      <c r="N22" s="87">
        <v>0</v>
      </c>
      <c r="O22" s="88">
        <v>0</v>
      </c>
    </row>
    <row r="23" spans="1:15" ht="20.100000000000001" customHeight="1" x14ac:dyDescent="0.25">
      <c r="A23" s="9">
        <v>15</v>
      </c>
      <c r="B23" s="9" t="s">
        <v>349</v>
      </c>
      <c r="C23" s="8" t="s">
        <v>350</v>
      </c>
      <c r="D23" s="87">
        <v>0</v>
      </c>
      <c r="E23" s="87">
        <v>0</v>
      </c>
      <c r="F23" s="88">
        <v>0</v>
      </c>
      <c r="G23" s="87">
        <v>0</v>
      </c>
      <c r="H23" s="87">
        <v>0</v>
      </c>
      <c r="I23" s="88">
        <v>0</v>
      </c>
      <c r="J23" s="87">
        <v>0</v>
      </c>
      <c r="K23" s="87">
        <v>0</v>
      </c>
      <c r="L23" s="88">
        <v>0</v>
      </c>
      <c r="M23" s="87">
        <v>0</v>
      </c>
      <c r="N23" s="87">
        <v>0</v>
      </c>
      <c r="O23" s="88">
        <v>0</v>
      </c>
    </row>
    <row r="24" spans="1:15" ht="20.100000000000001" customHeight="1" x14ac:dyDescent="0.25">
      <c r="A24" s="9">
        <v>16</v>
      </c>
      <c r="B24" s="9" t="s">
        <v>351</v>
      </c>
      <c r="C24" s="8" t="s">
        <v>352</v>
      </c>
      <c r="D24" s="87">
        <v>0</v>
      </c>
      <c r="E24" s="87">
        <v>0</v>
      </c>
      <c r="F24" s="88">
        <v>0</v>
      </c>
      <c r="G24" s="87">
        <v>0</v>
      </c>
      <c r="H24" s="87">
        <v>0</v>
      </c>
      <c r="I24" s="88">
        <v>0</v>
      </c>
      <c r="J24" s="87">
        <v>0</v>
      </c>
      <c r="K24" s="87">
        <v>0</v>
      </c>
      <c r="L24" s="88">
        <v>0</v>
      </c>
      <c r="M24" s="87">
        <v>0</v>
      </c>
      <c r="N24" s="87">
        <v>0</v>
      </c>
      <c r="O24" s="88">
        <v>0</v>
      </c>
    </row>
    <row r="25" spans="1:15" ht="20.100000000000001" customHeight="1" x14ac:dyDescent="0.25">
      <c r="A25" s="9">
        <v>17</v>
      </c>
      <c r="B25" s="9" t="s">
        <v>353</v>
      </c>
      <c r="C25" s="8" t="s">
        <v>354</v>
      </c>
      <c r="D25" s="87">
        <v>0</v>
      </c>
      <c r="E25" s="87">
        <v>0</v>
      </c>
      <c r="F25" s="88">
        <v>0</v>
      </c>
      <c r="G25" s="87">
        <v>0</v>
      </c>
      <c r="H25" s="87">
        <v>0</v>
      </c>
      <c r="I25" s="88">
        <v>0</v>
      </c>
      <c r="J25" s="87">
        <v>0</v>
      </c>
      <c r="K25" s="87">
        <v>0</v>
      </c>
      <c r="L25" s="88">
        <v>0</v>
      </c>
      <c r="M25" s="87">
        <v>0</v>
      </c>
      <c r="N25" s="87">
        <v>0</v>
      </c>
      <c r="O25" s="88">
        <v>0</v>
      </c>
    </row>
    <row r="26" spans="1:15" ht="20.100000000000001" customHeight="1" x14ac:dyDescent="0.25">
      <c r="A26" s="9">
        <v>18</v>
      </c>
      <c r="B26" s="9" t="s">
        <v>355</v>
      </c>
      <c r="C26" s="8" t="s">
        <v>356</v>
      </c>
      <c r="D26" s="87">
        <v>4</v>
      </c>
      <c r="E26" s="87">
        <v>3</v>
      </c>
      <c r="F26" s="88">
        <v>75</v>
      </c>
      <c r="G26" s="87">
        <v>3</v>
      </c>
      <c r="H26" s="87">
        <v>3</v>
      </c>
      <c r="I26" s="88">
        <v>100</v>
      </c>
      <c r="J26" s="87">
        <v>0</v>
      </c>
      <c r="K26" s="87">
        <v>0</v>
      </c>
      <c r="L26" s="88">
        <v>0</v>
      </c>
      <c r="M26" s="87">
        <v>0</v>
      </c>
      <c r="N26" s="87">
        <v>0</v>
      </c>
      <c r="O26" s="88">
        <v>0</v>
      </c>
    </row>
    <row r="27" spans="1:15" ht="20.100000000000001" customHeight="1" x14ac:dyDescent="0.25">
      <c r="A27" s="9">
        <v>19</v>
      </c>
      <c r="B27" s="9" t="s">
        <v>357</v>
      </c>
      <c r="C27" s="8" t="s">
        <v>358</v>
      </c>
      <c r="D27" s="87">
        <v>0</v>
      </c>
      <c r="E27" s="87">
        <v>0</v>
      </c>
      <c r="F27" s="88">
        <v>0</v>
      </c>
      <c r="G27" s="87">
        <v>0</v>
      </c>
      <c r="H27" s="87">
        <v>0</v>
      </c>
      <c r="I27" s="88">
        <v>0</v>
      </c>
      <c r="J27" s="87">
        <v>0</v>
      </c>
      <c r="K27" s="87">
        <v>0</v>
      </c>
      <c r="L27" s="88">
        <v>0</v>
      </c>
      <c r="M27" s="87">
        <v>0</v>
      </c>
      <c r="N27" s="87">
        <v>0</v>
      </c>
      <c r="O27" s="88">
        <v>0</v>
      </c>
    </row>
    <row r="28" spans="1:15" ht="20.100000000000001" customHeight="1" x14ac:dyDescent="0.25">
      <c r="A28" s="9">
        <v>20</v>
      </c>
      <c r="B28" s="9" t="s">
        <v>359</v>
      </c>
      <c r="C28" s="8" t="s">
        <v>360</v>
      </c>
      <c r="D28" s="87">
        <v>0</v>
      </c>
      <c r="E28" s="87">
        <v>0</v>
      </c>
      <c r="F28" s="88">
        <v>0</v>
      </c>
      <c r="G28" s="87">
        <v>0</v>
      </c>
      <c r="H28" s="87">
        <v>0</v>
      </c>
      <c r="I28" s="88">
        <v>0</v>
      </c>
      <c r="J28" s="87">
        <v>0</v>
      </c>
      <c r="K28" s="87">
        <v>0</v>
      </c>
      <c r="L28" s="88">
        <v>0</v>
      </c>
      <c r="M28" s="87">
        <v>0</v>
      </c>
      <c r="N28" s="87">
        <v>0</v>
      </c>
      <c r="O28" s="88">
        <v>0</v>
      </c>
    </row>
    <row r="29" spans="1:15" ht="20.100000000000001" customHeight="1" x14ac:dyDescent="0.25">
      <c r="A29" s="9">
        <v>21</v>
      </c>
      <c r="B29" s="9" t="s">
        <v>361</v>
      </c>
      <c r="C29" s="8" t="s">
        <v>362</v>
      </c>
      <c r="D29" s="87">
        <v>0</v>
      </c>
      <c r="E29" s="87">
        <v>0</v>
      </c>
      <c r="F29" s="88">
        <v>0</v>
      </c>
      <c r="G29" s="87">
        <v>0</v>
      </c>
      <c r="H29" s="87">
        <v>0</v>
      </c>
      <c r="I29" s="88">
        <v>0</v>
      </c>
      <c r="J29" s="87">
        <v>0</v>
      </c>
      <c r="K29" s="87">
        <v>0</v>
      </c>
      <c r="L29" s="88">
        <v>0</v>
      </c>
      <c r="M29" s="87">
        <v>0</v>
      </c>
      <c r="N29" s="87">
        <v>0</v>
      </c>
      <c r="O29" s="88">
        <v>0</v>
      </c>
    </row>
    <row r="30" spans="1:15" ht="20.100000000000001" customHeight="1" x14ac:dyDescent="0.25">
      <c r="A30" s="9">
        <v>22</v>
      </c>
      <c r="B30" s="9" t="s">
        <v>363</v>
      </c>
      <c r="C30" s="8" t="s">
        <v>364</v>
      </c>
      <c r="D30" s="87">
        <v>0</v>
      </c>
      <c r="E30" s="87">
        <v>0</v>
      </c>
      <c r="F30" s="88">
        <v>0</v>
      </c>
      <c r="G30" s="87">
        <v>0</v>
      </c>
      <c r="H30" s="87">
        <v>0</v>
      </c>
      <c r="I30" s="88">
        <v>0</v>
      </c>
      <c r="J30" s="87">
        <v>8</v>
      </c>
      <c r="K30" s="87">
        <v>4</v>
      </c>
      <c r="L30" s="88">
        <v>50</v>
      </c>
      <c r="M30" s="87">
        <v>1</v>
      </c>
      <c r="N30" s="87">
        <v>1</v>
      </c>
      <c r="O30" s="88">
        <v>100</v>
      </c>
    </row>
    <row r="31" spans="1:15" ht="20.100000000000001" customHeight="1" x14ac:dyDescent="0.25">
      <c r="A31" s="9">
        <v>23</v>
      </c>
      <c r="B31" s="9" t="s">
        <v>365</v>
      </c>
      <c r="C31" s="8" t="s">
        <v>366</v>
      </c>
      <c r="D31" s="87">
        <v>0</v>
      </c>
      <c r="E31" s="87">
        <v>0</v>
      </c>
      <c r="F31" s="88">
        <v>0</v>
      </c>
      <c r="G31" s="87">
        <v>0</v>
      </c>
      <c r="H31" s="87">
        <v>0</v>
      </c>
      <c r="I31" s="88">
        <v>0</v>
      </c>
      <c r="J31" s="87">
        <v>0</v>
      </c>
      <c r="K31" s="87">
        <v>0</v>
      </c>
      <c r="L31" s="88">
        <v>0</v>
      </c>
      <c r="M31" s="87">
        <v>0</v>
      </c>
      <c r="N31" s="87">
        <v>0</v>
      </c>
      <c r="O31" s="88">
        <v>0</v>
      </c>
    </row>
    <row r="32" spans="1:15" ht="20.100000000000001" customHeight="1" x14ac:dyDescent="0.25">
      <c r="A32" s="9">
        <v>24</v>
      </c>
      <c r="B32" s="9" t="s">
        <v>367</v>
      </c>
      <c r="C32" s="8" t="s">
        <v>368</v>
      </c>
      <c r="D32" s="87">
        <v>0</v>
      </c>
      <c r="E32" s="87">
        <v>0</v>
      </c>
      <c r="F32" s="88">
        <v>0</v>
      </c>
      <c r="G32" s="87">
        <v>0</v>
      </c>
      <c r="H32" s="87">
        <v>0</v>
      </c>
      <c r="I32" s="88">
        <v>0</v>
      </c>
      <c r="J32" s="87">
        <v>0</v>
      </c>
      <c r="K32" s="87">
        <v>0</v>
      </c>
      <c r="L32" s="88">
        <v>0</v>
      </c>
      <c r="M32" s="87">
        <v>0</v>
      </c>
      <c r="N32" s="87">
        <v>0</v>
      </c>
      <c r="O32" s="88">
        <v>0</v>
      </c>
    </row>
    <row r="33" spans="1:15" ht="20.100000000000001" customHeight="1" x14ac:dyDescent="0.25">
      <c r="A33" s="9">
        <v>25</v>
      </c>
      <c r="B33" s="9" t="s">
        <v>369</v>
      </c>
      <c r="C33" s="8" t="s">
        <v>370</v>
      </c>
      <c r="D33" s="87">
        <v>0</v>
      </c>
      <c r="E33" s="87">
        <v>0</v>
      </c>
      <c r="F33" s="88">
        <v>0</v>
      </c>
      <c r="G33" s="87">
        <v>0</v>
      </c>
      <c r="H33" s="87">
        <v>0</v>
      </c>
      <c r="I33" s="88">
        <v>0</v>
      </c>
      <c r="J33" s="87">
        <v>0</v>
      </c>
      <c r="K33" s="87">
        <v>0</v>
      </c>
      <c r="L33" s="88">
        <v>0</v>
      </c>
      <c r="M33" s="87">
        <v>0</v>
      </c>
      <c r="N33" s="87">
        <v>0</v>
      </c>
      <c r="O33" s="88">
        <v>0</v>
      </c>
    </row>
    <row r="34" spans="1:15" ht="20.100000000000001" customHeight="1" x14ac:dyDescent="0.25">
      <c r="A34" s="9">
        <v>26</v>
      </c>
      <c r="B34" s="9" t="s">
        <v>371</v>
      </c>
      <c r="C34" s="8" t="s">
        <v>372</v>
      </c>
      <c r="D34" s="87">
        <v>0</v>
      </c>
      <c r="E34" s="87">
        <v>0</v>
      </c>
      <c r="F34" s="88">
        <v>0</v>
      </c>
      <c r="G34" s="87">
        <v>0</v>
      </c>
      <c r="H34" s="87">
        <v>0</v>
      </c>
      <c r="I34" s="88">
        <v>0</v>
      </c>
      <c r="J34" s="87">
        <v>0</v>
      </c>
      <c r="K34" s="87">
        <v>0</v>
      </c>
      <c r="L34" s="88">
        <v>0</v>
      </c>
      <c r="M34" s="87">
        <v>0</v>
      </c>
      <c r="N34" s="87">
        <v>0</v>
      </c>
      <c r="O34" s="88">
        <v>0</v>
      </c>
    </row>
    <row r="35" spans="1:15" ht="20.100000000000001" customHeight="1" x14ac:dyDescent="0.25">
      <c r="A35" s="9">
        <v>27</v>
      </c>
      <c r="B35" s="9" t="s">
        <v>373</v>
      </c>
      <c r="C35" s="8" t="s">
        <v>374</v>
      </c>
      <c r="D35" s="87">
        <v>0</v>
      </c>
      <c r="E35" s="87">
        <v>0</v>
      </c>
      <c r="F35" s="88">
        <v>0</v>
      </c>
      <c r="G35" s="87">
        <v>0</v>
      </c>
      <c r="H35" s="87">
        <v>0</v>
      </c>
      <c r="I35" s="88">
        <v>0</v>
      </c>
      <c r="J35" s="87">
        <v>0</v>
      </c>
      <c r="K35" s="87">
        <v>0</v>
      </c>
      <c r="L35" s="88">
        <v>0</v>
      </c>
      <c r="M35" s="87">
        <v>0</v>
      </c>
      <c r="N35" s="87">
        <v>0</v>
      </c>
      <c r="O35" s="88">
        <v>0</v>
      </c>
    </row>
    <row r="36" spans="1:15" ht="20.100000000000001" customHeight="1" x14ac:dyDescent="0.25">
      <c r="A36" s="9">
        <v>28</v>
      </c>
      <c r="B36" s="9" t="s">
        <v>375</v>
      </c>
      <c r="C36" s="8" t="s">
        <v>376</v>
      </c>
      <c r="D36" s="87">
        <v>0</v>
      </c>
      <c r="E36" s="87">
        <v>0</v>
      </c>
      <c r="F36" s="88">
        <v>0</v>
      </c>
      <c r="G36" s="87">
        <v>0</v>
      </c>
      <c r="H36" s="87">
        <v>0</v>
      </c>
      <c r="I36" s="88">
        <v>0</v>
      </c>
      <c r="J36" s="87">
        <v>0</v>
      </c>
      <c r="K36" s="87">
        <v>0</v>
      </c>
      <c r="L36" s="88">
        <v>0</v>
      </c>
      <c r="M36" s="87">
        <v>0</v>
      </c>
      <c r="N36" s="87">
        <v>0</v>
      </c>
      <c r="O36" s="88">
        <v>0</v>
      </c>
    </row>
    <row r="37" spans="1:15" ht="20.100000000000001" customHeight="1" x14ac:dyDescent="0.25">
      <c r="A37" s="9">
        <v>29</v>
      </c>
      <c r="B37" s="9" t="s">
        <v>377</v>
      </c>
      <c r="C37" s="8" t="s">
        <v>378</v>
      </c>
      <c r="D37" s="87">
        <v>0</v>
      </c>
      <c r="E37" s="87">
        <v>0</v>
      </c>
      <c r="F37" s="88">
        <v>0</v>
      </c>
      <c r="G37" s="87">
        <v>0</v>
      </c>
      <c r="H37" s="87">
        <v>0</v>
      </c>
      <c r="I37" s="88">
        <v>0</v>
      </c>
      <c r="J37" s="87">
        <v>0</v>
      </c>
      <c r="K37" s="87">
        <v>0</v>
      </c>
      <c r="L37" s="88">
        <v>0</v>
      </c>
      <c r="M37" s="87">
        <v>5</v>
      </c>
      <c r="N37" s="87">
        <v>2</v>
      </c>
      <c r="O37" s="88">
        <v>40</v>
      </c>
    </row>
    <row r="38" spans="1:15" ht="20.100000000000001" customHeight="1" x14ac:dyDescent="0.25">
      <c r="A38" s="9">
        <v>30</v>
      </c>
      <c r="B38" s="9" t="s">
        <v>379</v>
      </c>
      <c r="C38" s="8" t="s">
        <v>380</v>
      </c>
      <c r="D38" s="87">
        <v>0</v>
      </c>
      <c r="E38" s="87">
        <v>0</v>
      </c>
      <c r="F38" s="88">
        <v>0</v>
      </c>
      <c r="G38" s="87">
        <v>0</v>
      </c>
      <c r="H38" s="87">
        <v>0</v>
      </c>
      <c r="I38" s="88">
        <v>0</v>
      </c>
      <c r="J38" s="87">
        <v>11</v>
      </c>
      <c r="K38" s="87">
        <v>11</v>
      </c>
      <c r="L38" s="88">
        <v>100</v>
      </c>
      <c r="M38" s="87">
        <v>9</v>
      </c>
      <c r="N38" s="87">
        <v>9</v>
      </c>
      <c r="O38" s="88">
        <v>100</v>
      </c>
    </row>
    <row r="39" spans="1:15" ht="20.100000000000001" customHeight="1" x14ac:dyDescent="0.25">
      <c r="A39" s="9">
        <v>31</v>
      </c>
      <c r="B39" s="9" t="s">
        <v>381</v>
      </c>
      <c r="C39" s="8" t="s">
        <v>382</v>
      </c>
      <c r="D39" s="87">
        <v>0</v>
      </c>
      <c r="E39" s="87">
        <v>0</v>
      </c>
      <c r="F39" s="88">
        <v>0</v>
      </c>
      <c r="G39" s="87">
        <v>0</v>
      </c>
      <c r="H39" s="87">
        <v>0</v>
      </c>
      <c r="I39" s="88">
        <v>0</v>
      </c>
      <c r="J39" s="87">
        <v>10</v>
      </c>
      <c r="K39" s="87">
        <v>10</v>
      </c>
      <c r="L39" s="88">
        <v>100</v>
      </c>
      <c r="M39" s="87">
        <v>10</v>
      </c>
      <c r="N39" s="87">
        <v>10</v>
      </c>
      <c r="O39" s="88">
        <v>100</v>
      </c>
    </row>
    <row r="40" spans="1:15" ht="20.100000000000001" customHeight="1" x14ac:dyDescent="0.25">
      <c r="A40" s="9">
        <v>32</v>
      </c>
      <c r="B40" s="9" t="s">
        <v>383</v>
      </c>
      <c r="C40" s="8" t="s">
        <v>384</v>
      </c>
      <c r="D40" s="87">
        <v>0</v>
      </c>
      <c r="E40" s="87">
        <v>0</v>
      </c>
      <c r="F40" s="88">
        <v>0</v>
      </c>
      <c r="G40" s="87">
        <v>0</v>
      </c>
      <c r="H40" s="87">
        <v>0</v>
      </c>
      <c r="I40" s="88">
        <v>0</v>
      </c>
      <c r="J40" s="87">
        <v>0</v>
      </c>
      <c r="K40" s="87">
        <v>0</v>
      </c>
      <c r="L40" s="88">
        <v>0</v>
      </c>
      <c r="M40" s="87">
        <v>0</v>
      </c>
      <c r="N40" s="87">
        <v>0</v>
      </c>
      <c r="O40" s="88">
        <v>0</v>
      </c>
    </row>
    <row r="41" spans="1:15" ht="20.100000000000001" customHeight="1" x14ac:dyDescent="0.25">
      <c r="A41" s="9">
        <v>33</v>
      </c>
      <c r="B41" s="9" t="s">
        <v>385</v>
      </c>
      <c r="C41" s="8" t="s">
        <v>386</v>
      </c>
      <c r="D41" s="87">
        <v>0</v>
      </c>
      <c r="E41" s="87">
        <v>0</v>
      </c>
      <c r="F41" s="88">
        <v>0</v>
      </c>
      <c r="G41" s="87">
        <v>0</v>
      </c>
      <c r="H41" s="87">
        <v>0</v>
      </c>
      <c r="I41" s="88">
        <v>0</v>
      </c>
      <c r="J41" s="87">
        <v>0</v>
      </c>
      <c r="K41" s="87">
        <v>0</v>
      </c>
      <c r="L41" s="88">
        <v>0</v>
      </c>
      <c r="M41" s="87">
        <v>0</v>
      </c>
      <c r="N41" s="87">
        <v>0</v>
      </c>
      <c r="O41" s="88">
        <v>0</v>
      </c>
    </row>
    <row r="42" spans="1:15" ht="20.100000000000001" customHeight="1" x14ac:dyDescent="0.25">
      <c r="A42" s="9">
        <v>34</v>
      </c>
      <c r="B42" s="9" t="s">
        <v>387</v>
      </c>
      <c r="C42" s="8" t="s">
        <v>388</v>
      </c>
      <c r="D42" s="87">
        <v>1</v>
      </c>
      <c r="E42" s="87">
        <v>0</v>
      </c>
      <c r="F42" s="88">
        <v>0</v>
      </c>
      <c r="G42" s="87">
        <v>0</v>
      </c>
      <c r="H42" s="87">
        <v>0</v>
      </c>
      <c r="I42" s="88">
        <v>0</v>
      </c>
      <c r="J42" s="87">
        <v>9</v>
      </c>
      <c r="K42" s="87">
        <v>7</v>
      </c>
      <c r="L42" s="88">
        <v>77.78</v>
      </c>
      <c r="M42" s="87">
        <v>5</v>
      </c>
      <c r="N42" s="87">
        <v>4</v>
      </c>
      <c r="O42" s="88">
        <v>80</v>
      </c>
    </row>
    <row r="43" spans="1:15" ht="20.100000000000001" customHeight="1" x14ac:dyDescent="0.25">
      <c r="A43" s="9">
        <v>35</v>
      </c>
      <c r="B43" s="9" t="s">
        <v>389</v>
      </c>
      <c r="C43" s="135" t="s">
        <v>390</v>
      </c>
      <c r="D43" s="87">
        <v>0</v>
      </c>
      <c r="E43" s="87">
        <v>0</v>
      </c>
      <c r="F43" s="88">
        <v>0</v>
      </c>
      <c r="G43" s="87">
        <v>0</v>
      </c>
      <c r="H43" s="87">
        <v>0</v>
      </c>
      <c r="I43" s="88">
        <v>0</v>
      </c>
      <c r="J43" s="87">
        <v>11</v>
      </c>
      <c r="K43" s="87">
        <v>9</v>
      </c>
      <c r="L43" s="88">
        <v>81.819999999999993</v>
      </c>
      <c r="M43" s="87">
        <v>14</v>
      </c>
      <c r="N43" s="87">
        <v>12</v>
      </c>
      <c r="O43" s="88">
        <v>85.71</v>
      </c>
    </row>
    <row r="44" spans="1:15" ht="20.100000000000001" customHeight="1" x14ac:dyDescent="0.25">
      <c r="A44" s="197" t="s">
        <v>7</v>
      </c>
      <c r="B44" s="202"/>
      <c r="C44" s="198"/>
      <c r="D44" s="40">
        <v>26</v>
      </c>
      <c r="E44" s="40">
        <v>11</v>
      </c>
      <c r="F44" s="40">
        <v>42.31</v>
      </c>
      <c r="G44" s="40">
        <v>32</v>
      </c>
      <c r="H44" s="40">
        <v>18</v>
      </c>
      <c r="I44" s="40">
        <v>56.25</v>
      </c>
      <c r="J44" s="40">
        <v>75</v>
      </c>
      <c r="K44" s="40">
        <v>61</v>
      </c>
      <c r="L44" s="40">
        <v>81.33</v>
      </c>
      <c r="M44" s="40">
        <v>62</v>
      </c>
      <c r="N44" s="40">
        <v>55</v>
      </c>
      <c r="O44" s="40">
        <v>88.71</v>
      </c>
    </row>
  </sheetData>
  <mergeCells count="14">
    <mergeCell ref="J7:L7"/>
    <mergeCell ref="M7:O7"/>
    <mergeCell ref="A44:C44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G7:I7"/>
    <mergeCell ref="A3:O3"/>
  </mergeCells>
  <pageMargins left="0.45" right="0.45" top="0.5" bottom="0.5" header="0.3" footer="0.3"/>
  <pageSetup paperSize="9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8" workbookViewId="0">
      <selection activeCell="Q44" sqref="Q44"/>
    </sheetView>
  </sheetViews>
  <sheetFormatPr defaultRowHeight="15" x14ac:dyDescent="0.25"/>
  <cols>
    <col min="1" max="1" width="5.5703125" bestFit="1" customWidth="1"/>
    <col min="2" max="2" width="7.28515625" customWidth="1"/>
    <col min="3" max="3" width="18.42578125" bestFit="1" customWidth="1"/>
    <col min="4" max="15" width="7.85546875" bestFit="1" customWidth="1"/>
  </cols>
  <sheetData>
    <row r="1" spans="1:15" ht="15.75" customHeight="1" x14ac:dyDescent="0.25">
      <c r="A1" s="180" t="s">
        <v>318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15.75" customHeight="1" x14ac:dyDescent="0.25">
      <c r="A2" s="180" t="s">
        <v>317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15.75" customHeight="1" x14ac:dyDescent="0.25">
      <c r="A3" s="180" t="s">
        <v>151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5.75" customHeight="1" x14ac:dyDescent="0.25">
      <c r="A4" s="180" t="s">
        <v>38</v>
      </c>
      <c r="B4" s="180" t="s">
        <v>108</v>
      </c>
      <c r="C4" s="180" t="s">
        <v>64</v>
      </c>
      <c r="D4" s="180" t="s">
        <v>158</v>
      </c>
      <c r="E4" s="180"/>
      <c r="F4" s="180"/>
      <c r="G4" s="180"/>
      <c r="H4" s="180"/>
      <c r="I4" s="180"/>
      <c r="J4" s="180" t="s">
        <v>159</v>
      </c>
      <c r="K4" s="180"/>
      <c r="L4" s="180"/>
      <c r="M4" s="180"/>
      <c r="N4" s="180"/>
      <c r="O4" s="180"/>
    </row>
    <row r="5" spans="1:15" x14ac:dyDescent="0.25">
      <c r="A5" s="180"/>
      <c r="B5" s="180"/>
      <c r="C5" s="180"/>
      <c r="D5" s="180" t="s">
        <v>5</v>
      </c>
      <c r="E5" s="180"/>
      <c r="F5" s="180"/>
      <c r="G5" s="180" t="s">
        <v>6</v>
      </c>
      <c r="H5" s="180"/>
      <c r="I5" s="180"/>
      <c r="J5" s="180" t="s">
        <v>5</v>
      </c>
      <c r="K5" s="180"/>
      <c r="L5" s="180"/>
      <c r="M5" s="180" t="s">
        <v>6</v>
      </c>
      <c r="N5" s="180"/>
      <c r="O5" s="180"/>
    </row>
    <row r="6" spans="1:15" ht="15" customHeight="1" x14ac:dyDescent="0.25">
      <c r="A6" s="180"/>
      <c r="B6" s="180"/>
      <c r="C6" s="180"/>
      <c r="D6" s="9" t="s">
        <v>56</v>
      </c>
      <c r="E6" s="9" t="s">
        <v>10</v>
      </c>
      <c r="F6" s="9" t="s">
        <v>21</v>
      </c>
      <c r="G6" s="9" t="s">
        <v>56</v>
      </c>
      <c r="H6" s="9" t="s">
        <v>10</v>
      </c>
      <c r="I6" s="9" t="s">
        <v>21</v>
      </c>
      <c r="J6" s="9" t="s">
        <v>56</v>
      </c>
      <c r="K6" s="9" t="s">
        <v>10</v>
      </c>
      <c r="L6" s="9" t="s">
        <v>21</v>
      </c>
      <c r="M6" s="9" t="s">
        <v>56</v>
      </c>
      <c r="N6" s="9" t="s">
        <v>10</v>
      </c>
      <c r="O6" s="9" t="s">
        <v>21</v>
      </c>
    </row>
    <row r="7" spans="1:15" ht="20.100000000000001" customHeight="1" x14ac:dyDescent="0.25">
      <c r="A7" s="9">
        <v>1</v>
      </c>
      <c r="B7" s="9" t="s">
        <v>321</v>
      </c>
      <c r="C7" s="8" t="s">
        <v>322</v>
      </c>
      <c r="D7" s="87">
        <v>0</v>
      </c>
      <c r="E7" s="87">
        <v>0</v>
      </c>
      <c r="F7" s="88">
        <v>0</v>
      </c>
      <c r="G7" s="87">
        <v>0</v>
      </c>
      <c r="H7" s="87">
        <v>0</v>
      </c>
      <c r="I7" s="88">
        <v>0</v>
      </c>
      <c r="J7" s="87">
        <v>21015</v>
      </c>
      <c r="K7" s="87">
        <v>16307</v>
      </c>
      <c r="L7" s="88">
        <v>77.599999999999994</v>
      </c>
      <c r="M7" s="87">
        <v>21369</v>
      </c>
      <c r="N7" s="87">
        <v>17996</v>
      </c>
      <c r="O7" s="88">
        <v>84.22</v>
      </c>
    </row>
    <row r="8" spans="1:15" ht="20.100000000000001" customHeight="1" x14ac:dyDescent="0.25">
      <c r="A8" s="9">
        <v>2</v>
      </c>
      <c r="B8" s="9" t="s">
        <v>323</v>
      </c>
      <c r="C8" s="8" t="s">
        <v>324</v>
      </c>
      <c r="D8" s="87">
        <v>0</v>
      </c>
      <c r="E8" s="87">
        <v>0</v>
      </c>
      <c r="F8" s="88">
        <v>0</v>
      </c>
      <c r="G8" s="87">
        <v>0</v>
      </c>
      <c r="H8" s="87">
        <v>0</v>
      </c>
      <c r="I8" s="88">
        <v>0</v>
      </c>
      <c r="J8" s="87">
        <v>26633</v>
      </c>
      <c r="K8" s="87">
        <v>20087</v>
      </c>
      <c r="L8" s="88">
        <v>75.42</v>
      </c>
      <c r="M8" s="87">
        <v>27226</v>
      </c>
      <c r="N8" s="87">
        <v>22438</v>
      </c>
      <c r="O8" s="88">
        <v>82.41</v>
      </c>
    </row>
    <row r="9" spans="1:15" ht="20.100000000000001" customHeight="1" x14ac:dyDescent="0.25">
      <c r="A9" s="9">
        <v>3</v>
      </c>
      <c r="B9" s="9" t="s">
        <v>325</v>
      </c>
      <c r="C9" s="8" t="s">
        <v>326</v>
      </c>
      <c r="D9" s="87">
        <v>0</v>
      </c>
      <c r="E9" s="87">
        <v>0</v>
      </c>
      <c r="F9" s="88">
        <v>0</v>
      </c>
      <c r="G9" s="87">
        <v>0</v>
      </c>
      <c r="H9" s="87">
        <v>0</v>
      </c>
      <c r="I9" s="88">
        <v>0</v>
      </c>
      <c r="J9" s="87">
        <v>6243</v>
      </c>
      <c r="K9" s="87">
        <v>5423</v>
      </c>
      <c r="L9" s="88">
        <v>86.87</v>
      </c>
      <c r="M9" s="87">
        <v>6112</v>
      </c>
      <c r="N9" s="87">
        <v>5626</v>
      </c>
      <c r="O9" s="88">
        <v>92.05</v>
      </c>
    </row>
    <row r="10" spans="1:15" ht="20.100000000000001" customHeight="1" x14ac:dyDescent="0.25">
      <c r="A10" s="9">
        <v>4</v>
      </c>
      <c r="B10" s="9" t="s">
        <v>327</v>
      </c>
      <c r="C10" s="8" t="s">
        <v>328</v>
      </c>
      <c r="D10" s="87">
        <v>0</v>
      </c>
      <c r="E10" s="87">
        <v>0</v>
      </c>
      <c r="F10" s="88">
        <v>0</v>
      </c>
      <c r="G10" s="87">
        <v>0</v>
      </c>
      <c r="H10" s="87">
        <v>0</v>
      </c>
      <c r="I10" s="88">
        <v>0</v>
      </c>
      <c r="J10" s="87">
        <v>6789</v>
      </c>
      <c r="K10" s="87">
        <v>6489</v>
      </c>
      <c r="L10" s="88">
        <v>95.58</v>
      </c>
      <c r="M10" s="87">
        <v>6621</v>
      </c>
      <c r="N10" s="87">
        <v>6449</v>
      </c>
      <c r="O10" s="88">
        <v>97.4</v>
      </c>
    </row>
    <row r="11" spans="1:15" ht="20.100000000000001" customHeight="1" x14ac:dyDescent="0.25">
      <c r="A11" s="9">
        <v>5</v>
      </c>
      <c r="B11" s="9" t="s">
        <v>329</v>
      </c>
      <c r="C11" s="8" t="s">
        <v>330</v>
      </c>
      <c r="D11" s="87">
        <v>0</v>
      </c>
      <c r="E11" s="87">
        <v>0</v>
      </c>
      <c r="F11" s="88">
        <v>0</v>
      </c>
      <c r="G11" s="87">
        <v>0</v>
      </c>
      <c r="H11" s="87">
        <v>0</v>
      </c>
      <c r="I11" s="88">
        <v>0</v>
      </c>
      <c r="J11" s="87">
        <v>7551</v>
      </c>
      <c r="K11" s="87">
        <v>7214</v>
      </c>
      <c r="L11" s="88">
        <v>95.54</v>
      </c>
      <c r="M11" s="87">
        <v>7574</v>
      </c>
      <c r="N11" s="87">
        <v>7329</v>
      </c>
      <c r="O11" s="88">
        <v>96.77</v>
      </c>
    </row>
    <row r="12" spans="1:15" ht="20.100000000000001" customHeight="1" x14ac:dyDescent="0.25">
      <c r="A12" s="9">
        <v>6</v>
      </c>
      <c r="B12" s="9" t="s">
        <v>331</v>
      </c>
      <c r="C12" s="8" t="s">
        <v>332</v>
      </c>
      <c r="D12" s="87">
        <v>0</v>
      </c>
      <c r="E12" s="87">
        <v>0</v>
      </c>
      <c r="F12" s="88">
        <v>0</v>
      </c>
      <c r="G12" s="87">
        <v>0</v>
      </c>
      <c r="H12" s="87">
        <v>0</v>
      </c>
      <c r="I12" s="88">
        <v>0</v>
      </c>
      <c r="J12" s="87">
        <v>9681</v>
      </c>
      <c r="K12" s="87">
        <v>9071</v>
      </c>
      <c r="L12" s="88">
        <v>93.7</v>
      </c>
      <c r="M12" s="87">
        <v>9402</v>
      </c>
      <c r="N12" s="87">
        <v>8981</v>
      </c>
      <c r="O12" s="88">
        <v>95.52</v>
      </c>
    </row>
    <row r="13" spans="1:15" ht="20.100000000000001" customHeight="1" x14ac:dyDescent="0.25">
      <c r="A13" s="9">
        <v>7</v>
      </c>
      <c r="B13" s="9" t="s">
        <v>333</v>
      </c>
      <c r="C13" s="8" t="s">
        <v>334</v>
      </c>
      <c r="D13" s="87">
        <v>0</v>
      </c>
      <c r="E13" s="87">
        <v>0</v>
      </c>
      <c r="F13" s="88">
        <v>0</v>
      </c>
      <c r="G13" s="87">
        <v>0</v>
      </c>
      <c r="H13" s="87">
        <v>0</v>
      </c>
      <c r="I13" s="88">
        <v>0</v>
      </c>
      <c r="J13" s="87">
        <v>6022</v>
      </c>
      <c r="K13" s="87">
        <v>5505</v>
      </c>
      <c r="L13" s="88">
        <v>91.41</v>
      </c>
      <c r="M13" s="87">
        <v>5942</v>
      </c>
      <c r="N13" s="87">
        <v>5649</v>
      </c>
      <c r="O13" s="88">
        <v>95.07</v>
      </c>
    </row>
    <row r="14" spans="1:15" ht="20.100000000000001" customHeight="1" x14ac:dyDescent="0.25">
      <c r="A14" s="9">
        <v>8</v>
      </c>
      <c r="B14" s="9" t="s">
        <v>335</v>
      </c>
      <c r="C14" s="8" t="s">
        <v>336</v>
      </c>
      <c r="D14" s="87">
        <v>0</v>
      </c>
      <c r="E14" s="87">
        <v>0</v>
      </c>
      <c r="F14" s="88">
        <v>0</v>
      </c>
      <c r="G14" s="87">
        <v>0</v>
      </c>
      <c r="H14" s="87">
        <v>0</v>
      </c>
      <c r="I14" s="88">
        <v>0</v>
      </c>
      <c r="J14" s="87">
        <v>10722</v>
      </c>
      <c r="K14" s="87">
        <v>9393</v>
      </c>
      <c r="L14" s="88">
        <v>87.6</v>
      </c>
      <c r="M14" s="87">
        <v>9933</v>
      </c>
      <c r="N14" s="87">
        <v>9079</v>
      </c>
      <c r="O14" s="88">
        <v>91.4</v>
      </c>
    </row>
    <row r="15" spans="1:15" ht="20.100000000000001" customHeight="1" x14ac:dyDescent="0.25">
      <c r="A15" s="9">
        <v>9</v>
      </c>
      <c r="B15" s="9" t="s">
        <v>337</v>
      </c>
      <c r="C15" s="8" t="s">
        <v>338</v>
      </c>
      <c r="D15" s="87">
        <v>0</v>
      </c>
      <c r="E15" s="87">
        <v>0</v>
      </c>
      <c r="F15" s="88">
        <v>0</v>
      </c>
      <c r="G15" s="87">
        <v>0</v>
      </c>
      <c r="H15" s="87">
        <v>0</v>
      </c>
      <c r="I15" s="88">
        <v>0</v>
      </c>
      <c r="J15" s="87">
        <v>5488</v>
      </c>
      <c r="K15" s="87">
        <v>5086</v>
      </c>
      <c r="L15" s="88">
        <v>92.67</v>
      </c>
      <c r="M15" s="87">
        <v>5605</v>
      </c>
      <c r="N15" s="87">
        <v>5382</v>
      </c>
      <c r="O15" s="88">
        <v>96.02</v>
      </c>
    </row>
    <row r="16" spans="1:15" ht="20.100000000000001" customHeight="1" x14ac:dyDescent="0.25">
      <c r="A16" s="9">
        <v>10</v>
      </c>
      <c r="B16" s="9" t="s">
        <v>339</v>
      </c>
      <c r="C16" s="8" t="s">
        <v>340</v>
      </c>
      <c r="D16" s="87">
        <v>0</v>
      </c>
      <c r="E16" s="87">
        <v>0</v>
      </c>
      <c r="F16" s="88">
        <v>0</v>
      </c>
      <c r="G16" s="87">
        <v>0</v>
      </c>
      <c r="H16" s="87">
        <v>0</v>
      </c>
      <c r="I16" s="88">
        <v>0</v>
      </c>
      <c r="J16" s="87">
        <v>17268</v>
      </c>
      <c r="K16" s="87">
        <v>15057</v>
      </c>
      <c r="L16" s="88">
        <v>87.2</v>
      </c>
      <c r="M16" s="87">
        <v>17388</v>
      </c>
      <c r="N16" s="87">
        <v>16046</v>
      </c>
      <c r="O16" s="88">
        <v>92.28</v>
      </c>
    </row>
    <row r="17" spans="1:15" ht="20.100000000000001" customHeight="1" x14ac:dyDescent="0.25">
      <c r="A17" s="9">
        <v>11</v>
      </c>
      <c r="B17" s="9" t="s">
        <v>341</v>
      </c>
      <c r="C17" s="8" t="s">
        <v>342</v>
      </c>
      <c r="D17" s="87">
        <v>0</v>
      </c>
      <c r="E17" s="87">
        <v>0</v>
      </c>
      <c r="F17" s="88">
        <v>0</v>
      </c>
      <c r="G17" s="87">
        <v>0</v>
      </c>
      <c r="H17" s="87">
        <v>0</v>
      </c>
      <c r="I17" s="88">
        <v>0</v>
      </c>
      <c r="J17" s="87">
        <v>10114</v>
      </c>
      <c r="K17" s="87">
        <v>9684</v>
      </c>
      <c r="L17" s="88">
        <v>95.75</v>
      </c>
      <c r="M17" s="87">
        <v>9664</v>
      </c>
      <c r="N17" s="87">
        <v>9449</v>
      </c>
      <c r="O17" s="88">
        <v>97.78</v>
      </c>
    </row>
    <row r="18" spans="1:15" ht="20.100000000000001" customHeight="1" x14ac:dyDescent="0.25">
      <c r="A18" s="9">
        <v>12</v>
      </c>
      <c r="B18" s="9" t="s">
        <v>343</v>
      </c>
      <c r="C18" s="8" t="s">
        <v>344</v>
      </c>
      <c r="D18" s="87">
        <v>0</v>
      </c>
      <c r="E18" s="87">
        <v>0</v>
      </c>
      <c r="F18" s="88">
        <v>0</v>
      </c>
      <c r="G18" s="87">
        <v>0</v>
      </c>
      <c r="H18" s="87">
        <v>0</v>
      </c>
      <c r="I18" s="88">
        <v>0</v>
      </c>
      <c r="J18" s="87">
        <v>6623</v>
      </c>
      <c r="K18" s="87">
        <v>5691</v>
      </c>
      <c r="L18" s="88">
        <v>85.93</v>
      </c>
      <c r="M18" s="87">
        <v>6331</v>
      </c>
      <c r="N18" s="87">
        <v>5902</v>
      </c>
      <c r="O18" s="88">
        <v>93.22</v>
      </c>
    </row>
    <row r="19" spans="1:15" ht="20.100000000000001" customHeight="1" x14ac:dyDescent="0.25">
      <c r="A19" s="9">
        <v>13</v>
      </c>
      <c r="B19" s="9" t="s">
        <v>345</v>
      </c>
      <c r="C19" s="8" t="s">
        <v>346</v>
      </c>
      <c r="D19" s="87">
        <v>0</v>
      </c>
      <c r="E19" s="87">
        <v>0</v>
      </c>
      <c r="F19" s="88">
        <v>0</v>
      </c>
      <c r="G19" s="87">
        <v>0</v>
      </c>
      <c r="H19" s="87">
        <v>0</v>
      </c>
      <c r="I19" s="88">
        <v>0</v>
      </c>
      <c r="J19" s="87">
        <v>13792</v>
      </c>
      <c r="K19" s="87">
        <v>11806</v>
      </c>
      <c r="L19" s="88">
        <v>85.6</v>
      </c>
      <c r="M19" s="87">
        <v>13393</v>
      </c>
      <c r="N19" s="87">
        <v>12517</v>
      </c>
      <c r="O19" s="88">
        <v>93.46</v>
      </c>
    </row>
    <row r="20" spans="1:15" ht="20.100000000000001" customHeight="1" x14ac:dyDescent="0.25">
      <c r="A20" s="9">
        <v>14</v>
      </c>
      <c r="B20" s="9" t="s">
        <v>347</v>
      </c>
      <c r="C20" s="8" t="s">
        <v>348</v>
      </c>
      <c r="D20" s="87">
        <v>0</v>
      </c>
      <c r="E20" s="87">
        <v>0</v>
      </c>
      <c r="F20" s="88">
        <v>0</v>
      </c>
      <c r="G20" s="87">
        <v>0</v>
      </c>
      <c r="H20" s="87">
        <v>0</v>
      </c>
      <c r="I20" s="88">
        <v>0</v>
      </c>
      <c r="J20" s="87">
        <v>2848</v>
      </c>
      <c r="K20" s="87">
        <v>2631</v>
      </c>
      <c r="L20" s="88">
        <v>92.38</v>
      </c>
      <c r="M20" s="87">
        <v>3158</v>
      </c>
      <c r="N20" s="87">
        <v>2967</v>
      </c>
      <c r="O20" s="88">
        <v>93.95</v>
      </c>
    </row>
    <row r="21" spans="1:15" ht="20.100000000000001" customHeight="1" x14ac:dyDescent="0.25">
      <c r="A21" s="9">
        <v>15</v>
      </c>
      <c r="B21" s="9" t="s">
        <v>349</v>
      </c>
      <c r="C21" s="8" t="s">
        <v>350</v>
      </c>
      <c r="D21" s="87">
        <v>0</v>
      </c>
      <c r="E21" s="87">
        <v>0</v>
      </c>
      <c r="F21" s="88">
        <v>0</v>
      </c>
      <c r="G21" s="87">
        <v>0</v>
      </c>
      <c r="H21" s="87">
        <v>0</v>
      </c>
      <c r="I21" s="88">
        <v>0</v>
      </c>
      <c r="J21" s="87">
        <v>9805</v>
      </c>
      <c r="K21" s="87">
        <v>8654</v>
      </c>
      <c r="L21" s="88">
        <v>88.26</v>
      </c>
      <c r="M21" s="87">
        <v>10461</v>
      </c>
      <c r="N21" s="87">
        <v>9676</v>
      </c>
      <c r="O21" s="88">
        <v>92.5</v>
      </c>
    </row>
    <row r="22" spans="1:15" ht="20.100000000000001" customHeight="1" x14ac:dyDescent="0.25">
      <c r="A22" s="9">
        <v>16</v>
      </c>
      <c r="B22" s="9" t="s">
        <v>351</v>
      </c>
      <c r="C22" s="8" t="s">
        <v>352</v>
      </c>
      <c r="D22" s="87">
        <v>0</v>
      </c>
      <c r="E22" s="87">
        <v>0</v>
      </c>
      <c r="F22" s="88">
        <v>0</v>
      </c>
      <c r="G22" s="87">
        <v>0</v>
      </c>
      <c r="H22" s="87">
        <v>0</v>
      </c>
      <c r="I22" s="88">
        <v>0</v>
      </c>
      <c r="J22" s="87">
        <v>10931</v>
      </c>
      <c r="K22" s="87">
        <v>10459</v>
      </c>
      <c r="L22" s="88">
        <v>95.68</v>
      </c>
      <c r="M22" s="87">
        <v>10740</v>
      </c>
      <c r="N22" s="87">
        <v>10521</v>
      </c>
      <c r="O22" s="88">
        <v>97.96</v>
      </c>
    </row>
    <row r="23" spans="1:15" ht="20.100000000000001" customHeight="1" x14ac:dyDescent="0.25">
      <c r="A23" s="9">
        <v>17</v>
      </c>
      <c r="B23" s="9" t="s">
        <v>353</v>
      </c>
      <c r="C23" s="8" t="s">
        <v>354</v>
      </c>
      <c r="D23" s="87">
        <v>0</v>
      </c>
      <c r="E23" s="87">
        <v>0</v>
      </c>
      <c r="F23" s="88">
        <v>0</v>
      </c>
      <c r="G23" s="87">
        <v>0</v>
      </c>
      <c r="H23" s="87">
        <v>0</v>
      </c>
      <c r="I23" s="88">
        <v>0</v>
      </c>
      <c r="J23" s="87">
        <v>5945</v>
      </c>
      <c r="K23" s="87">
        <v>5224</v>
      </c>
      <c r="L23" s="88">
        <v>87.87</v>
      </c>
      <c r="M23" s="87">
        <v>6176</v>
      </c>
      <c r="N23" s="87">
        <v>5648</v>
      </c>
      <c r="O23" s="88">
        <v>91.45</v>
      </c>
    </row>
    <row r="24" spans="1:15" ht="20.100000000000001" customHeight="1" x14ac:dyDescent="0.25">
      <c r="A24" s="9">
        <v>18</v>
      </c>
      <c r="B24" s="9" t="s">
        <v>355</v>
      </c>
      <c r="C24" s="8" t="s">
        <v>356</v>
      </c>
      <c r="D24" s="87">
        <v>0</v>
      </c>
      <c r="E24" s="87">
        <v>0</v>
      </c>
      <c r="F24" s="88">
        <v>0</v>
      </c>
      <c r="G24" s="87">
        <v>0</v>
      </c>
      <c r="H24" s="87">
        <v>0</v>
      </c>
      <c r="I24" s="88">
        <v>0</v>
      </c>
      <c r="J24" s="87">
        <v>10241</v>
      </c>
      <c r="K24" s="87">
        <v>8286</v>
      </c>
      <c r="L24" s="88">
        <v>80.91</v>
      </c>
      <c r="M24" s="87">
        <v>10914</v>
      </c>
      <c r="N24" s="87">
        <v>9494</v>
      </c>
      <c r="O24" s="88">
        <v>86.99</v>
      </c>
    </row>
    <row r="25" spans="1:15" ht="20.100000000000001" customHeight="1" x14ac:dyDescent="0.25">
      <c r="A25" s="9">
        <v>19</v>
      </c>
      <c r="B25" s="9" t="s">
        <v>357</v>
      </c>
      <c r="C25" s="8" t="s">
        <v>358</v>
      </c>
      <c r="D25" s="87">
        <v>0</v>
      </c>
      <c r="E25" s="87">
        <v>0</v>
      </c>
      <c r="F25" s="88">
        <v>0</v>
      </c>
      <c r="G25" s="87">
        <v>0</v>
      </c>
      <c r="H25" s="87">
        <v>0</v>
      </c>
      <c r="I25" s="88">
        <v>0</v>
      </c>
      <c r="J25" s="87">
        <v>9373</v>
      </c>
      <c r="K25" s="87">
        <v>8997</v>
      </c>
      <c r="L25" s="88">
        <v>95.99</v>
      </c>
      <c r="M25" s="87">
        <v>9865</v>
      </c>
      <c r="N25" s="87">
        <v>9602</v>
      </c>
      <c r="O25" s="88">
        <v>97.33</v>
      </c>
    </row>
    <row r="26" spans="1:15" ht="20.100000000000001" customHeight="1" x14ac:dyDescent="0.25">
      <c r="A26" s="9">
        <v>20</v>
      </c>
      <c r="B26" s="9" t="s">
        <v>359</v>
      </c>
      <c r="C26" s="8" t="s">
        <v>360</v>
      </c>
      <c r="D26" s="87">
        <v>0</v>
      </c>
      <c r="E26" s="87">
        <v>0</v>
      </c>
      <c r="F26" s="88">
        <v>0</v>
      </c>
      <c r="G26" s="87">
        <v>0</v>
      </c>
      <c r="H26" s="87">
        <v>0</v>
      </c>
      <c r="I26" s="88">
        <v>0</v>
      </c>
      <c r="J26" s="87">
        <v>10139</v>
      </c>
      <c r="K26" s="87">
        <v>8731</v>
      </c>
      <c r="L26" s="88">
        <v>86.11</v>
      </c>
      <c r="M26" s="87">
        <v>11261</v>
      </c>
      <c r="N26" s="87">
        <v>10338</v>
      </c>
      <c r="O26" s="88">
        <v>91.8</v>
      </c>
    </row>
    <row r="27" spans="1:15" ht="20.100000000000001" customHeight="1" x14ac:dyDescent="0.25">
      <c r="A27" s="9">
        <v>21</v>
      </c>
      <c r="B27" s="9" t="s">
        <v>361</v>
      </c>
      <c r="C27" s="8" t="s">
        <v>362</v>
      </c>
      <c r="D27" s="87">
        <v>0</v>
      </c>
      <c r="E27" s="87">
        <v>0</v>
      </c>
      <c r="F27" s="88">
        <v>0</v>
      </c>
      <c r="G27" s="87">
        <v>0</v>
      </c>
      <c r="H27" s="87">
        <v>0</v>
      </c>
      <c r="I27" s="88">
        <v>0</v>
      </c>
      <c r="J27" s="87">
        <v>7108</v>
      </c>
      <c r="K27" s="87">
        <v>5911</v>
      </c>
      <c r="L27" s="88">
        <v>83.16</v>
      </c>
      <c r="M27" s="87">
        <v>7533</v>
      </c>
      <c r="N27" s="87">
        <v>6755</v>
      </c>
      <c r="O27" s="88">
        <v>89.67</v>
      </c>
    </row>
    <row r="28" spans="1:15" ht="20.100000000000001" customHeight="1" x14ac:dyDescent="0.25">
      <c r="A28" s="9">
        <v>22</v>
      </c>
      <c r="B28" s="9" t="s">
        <v>363</v>
      </c>
      <c r="C28" s="8" t="s">
        <v>364</v>
      </c>
      <c r="D28" s="87">
        <v>0</v>
      </c>
      <c r="E28" s="87">
        <v>0</v>
      </c>
      <c r="F28" s="88">
        <v>0</v>
      </c>
      <c r="G28" s="87">
        <v>0</v>
      </c>
      <c r="H28" s="87">
        <v>0</v>
      </c>
      <c r="I28" s="88">
        <v>0</v>
      </c>
      <c r="J28" s="87">
        <v>13320</v>
      </c>
      <c r="K28" s="87">
        <v>10932</v>
      </c>
      <c r="L28" s="88">
        <v>82.07</v>
      </c>
      <c r="M28" s="87">
        <v>13461</v>
      </c>
      <c r="N28" s="87">
        <v>12250</v>
      </c>
      <c r="O28" s="88">
        <v>91</v>
      </c>
    </row>
    <row r="29" spans="1:15" ht="20.100000000000001" customHeight="1" x14ac:dyDescent="0.25">
      <c r="A29" s="9">
        <v>23</v>
      </c>
      <c r="B29" s="9" t="s">
        <v>365</v>
      </c>
      <c r="C29" s="8" t="s">
        <v>366</v>
      </c>
      <c r="D29" s="87">
        <v>1505</v>
      </c>
      <c r="E29" s="87">
        <v>1274</v>
      </c>
      <c r="F29" s="88">
        <v>84.65</v>
      </c>
      <c r="G29" s="87">
        <v>1705</v>
      </c>
      <c r="H29" s="87">
        <v>1577</v>
      </c>
      <c r="I29" s="88">
        <v>92.49</v>
      </c>
      <c r="J29" s="87">
        <v>22005</v>
      </c>
      <c r="K29" s="87">
        <v>19394</v>
      </c>
      <c r="L29" s="88">
        <v>88.13</v>
      </c>
      <c r="M29" s="87">
        <v>20861</v>
      </c>
      <c r="N29" s="87">
        <v>19646</v>
      </c>
      <c r="O29" s="88">
        <v>94.18</v>
      </c>
    </row>
    <row r="30" spans="1:15" ht="20.100000000000001" customHeight="1" x14ac:dyDescent="0.25">
      <c r="A30" s="9">
        <v>24</v>
      </c>
      <c r="B30" s="9" t="s">
        <v>367</v>
      </c>
      <c r="C30" s="8" t="s">
        <v>368</v>
      </c>
      <c r="D30" s="87">
        <v>2094</v>
      </c>
      <c r="E30" s="87">
        <v>1748</v>
      </c>
      <c r="F30" s="88">
        <v>83.48</v>
      </c>
      <c r="G30" s="87">
        <v>2372</v>
      </c>
      <c r="H30" s="87">
        <v>2151</v>
      </c>
      <c r="I30" s="88">
        <v>90.68</v>
      </c>
      <c r="J30" s="87">
        <v>15753</v>
      </c>
      <c r="K30" s="87">
        <v>12896</v>
      </c>
      <c r="L30" s="88">
        <v>81.86</v>
      </c>
      <c r="M30" s="87">
        <v>15753</v>
      </c>
      <c r="N30" s="87">
        <v>14155</v>
      </c>
      <c r="O30" s="88">
        <v>89.86</v>
      </c>
    </row>
    <row r="31" spans="1:15" ht="20.100000000000001" customHeight="1" x14ac:dyDescent="0.25">
      <c r="A31" s="9">
        <v>25</v>
      </c>
      <c r="B31" s="9" t="s">
        <v>369</v>
      </c>
      <c r="C31" s="8" t="s">
        <v>370</v>
      </c>
      <c r="D31" s="87">
        <v>7</v>
      </c>
      <c r="E31" s="87">
        <v>5</v>
      </c>
      <c r="F31" s="88">
        <v>71.430000000000007</v>
      </c>
      <c r="G31" s="87">
        <v>5</v>
      </c>
      <c r="H31" s="87">
        <v>3</v>
      </c>
      <c r="I31" s="88">
        <v>60</v>
      </c>
      <c r="J31" s="87">
        <v>14523</v>
      </c>
      <c r="K31" s="87">
        <v>11853</v>
      </c>
      <c r="L31" s="88">
        <v>81.62</v>
      </c>
      <c r="M31" s="87">
        <v>15430</v>
      </c>
      <c r="N31" s="87">
        <v>13649</v>
      </c>
      <c r="O31" s="88">
        <v>88.46</v>
      </c>
    </row>
    <row r="32" spans="1:15" ht="20.100000000000001" customHeight="1" x14ac:dyDescent="0.25">
      <c r="A32" s="9">
        <v>26</v>
      </c>
      <c r="B32" s="9" t="s">
        <v>371</v>
      </c>
      <c r="C32" s="8" t="s">
        <v>372</v>
      </c>
      <c r="D32" s="87">
        <v>13</v>
      </c>
      <c r="E32" s="87">
        <v>4</v>
      </c>
      <c r="F32" s="88">
        <v>30.77</v>
      </c>
      <c r="G32" s="87">
        <v>15</v>
      </c>
      <c r="H32" s="87">
        <v>9</v>
      </c>
      <c r="I32" s="88">
        <v>60</v>
      </c>
      <c r="J32" s="87">
        <v>19264</v>
      </c>
      <c r="K32" s="87">
        <v>17191</v>
      </c>
      <c r="L32" s="88">
        <v>89.24</v>
      </c>
      <c r="M32" s="87">
        <v>17720</v>
      </c>
      <c r="N32" s="87">
        <v>16552</v>
      </c>
      <c r="O32" s="88">
        <v>93.41</v>
      </c>
    </row>
    <row r="33" spans="1:15" ht="20.100000000000001" customHeight="1" x14ac:dyDescent="0.25">
      <c r="A33" s="9">
        <v>27</v>
      </c>
      <c r="B33" s="9" t="s">
        <v>373</v>
      </c>
      <c r="C33" s="8" t="s">
        <v>374</v>
      </c>
      <c r="D33" s="87">
        <v>14</v>
      </c>
      <c r="E33" s="87">
        <v>9</v>
      </c>
      <c r="F33" s="88">
        <v>64.290000000000006</v>
      </c>
      <c r="G33" s="87">
        <v>20</v>
      </c>
      <c r="H33" s="87">
        <v>18</v>
      </c>
      <c r="I33" s="88">
        <v>90</v>
      </c>
      <c r="J33" s="87">
        <v>4615</v>
      </c>
      <c r="K33" s="87">
        <v>3849</v>
      </c>
      <c r="L33" s="88">
        <v>83.4</v>
      </c>
      <c r="M33" s="87">
        <v>4625</v>
      </c>
      <c r="N33" s="87">
        <v>4226</v>
      </c>
      <c r="O33" s="88">
        <v>91.37</v>
      </c>
    </row>
    <row r="34" spans="1:15" ht="20.100000000000001" customHeight="1" x14ac:dyDescent="0.25">
      <c r="A34" s="9">
        <v>28</v>
      </c>
      <c r="B34" s="9" t="s">
        <v>375</v>
      </c>
      <c r="C34" s="8" t="s">
        <v>376</v>
      </c>
      <c r="D34" s="87">
        <v>0</v>
      </c>
      <c r="E34" s="87">
        <v>0</v>
      </c>
      <c r="F34" s="88">
        <v>0</v>
      </c>
      <c r="G34" s="87">
        <v>0</v>
      </c>
      <c r="H34" s="87">
        <v>0</v>
      </c>
      <c r="I34" s="88">
        <v>0</v>
      </c>
      <c r="J34" s="87">
        <v>4389</v>
      </c>
      <c r="K34" s="87">
        <v>3861</v>
      </c>
      <c r="L34" s="88">
        <v>87.97</v>
      </c>
      <c r="M34" s="87">
        <v>4544</v>
      </c>
      <c r="N34" s="87">
        <v>4227</v>
      </c>
      <c r="O34" s="88">
        <v>93.02</v>
      </c>
    </row>
    <row r="35" spans="1:15" ht="20.100000000000001" customHeight="1" x14ac:dyDescent="0.25">
      <c r="A35" s="9">
        <v>29</v>
      </c>
      <c r="B35" s="9" t="s">
        <v>377</v>
      </c>
      <c r="C35" s="8" t="s">
        <v>378</v>
      </c>
      <c r="D35" s="87">
        <v>0</v>
      </c>
      <c r="E35" s="87">
        <v>0</v>
      </c>
      <c r="F35" s="88">
        <v>0</v>
      </c>
      <c r="G35" s="87">
        <v>0</v>
      </c>
      <c r="H35" s="87">
        <v>0</v>
      </c>
      <c r="I35" s="88">
        <v>0</v>
      </c>
      <c r="J35" s="87">
        <v>8028</v>
      </c>
      <c r="K35" s="87">
        <v>5722</v>
      </c>
      <c r="L35" s="88">
        <v>71.28</v>
      </c>
      <c r="M35" s="87">
        <v>7775</v>
      </c>
      <c r="N35" s="87">
        <v>6215</v>
      </c>
      <c r="O35" s="88">
        <v>79.94</v>
      </c>
    </row>
    <row r="36" spans="1:15" ht="20.100000000000001" customHeight="1" x14ac:dyDescent="0.25">
      <c r="A36" s="9">
        <v>30</v>
      </c>
      <c r="B36" s="9" t="s">
        <v>379</v>
      </c>
      <c r="C36" s="8" t="s">
        <v>380</v>
      </c>
      <c r="D36" s="87">
        <v>44</v>
      </c>
      <c r="E36" s="87">
        <v>12</v>
      </c>
      <c r="F36" s="88">
        <v>27.27</v>
      </c>
      <c r="G36" s="87">
        <v>46</v>
      </c>
      <c r="H36" s="87">
        <v>24</v>
      </c>
      <c r="I36" s="88">
        <v>52.17</v>
      </c>
      <c r="J36" s="87">
        <v>20428</v>
      </c>
      <c r="K36" s="87">
        <v>16590</v>
      </c>
      <c r="L36" s="88">
        <v>81.209999999999994</v>
      </c>
      <c r="M36" s="87">
        <v>19954</v>
      </c>
      <c r="N36" s="87">
        <v>17540</v>
      </c>
      <c r="O36" s="88">
        <v>87.9</v>
      </c>
    </row>
    <row r="37" spans="1:15" ht="20.100000000000001" customHeight="1" x14ac:dyDescent="0.25">
      <c r="A37" s="9">
        <v>31</v>
      </c>
      <c r="B37" s="9" t="s">
        <v>381</v>
      </c>
      <c r="C37" s="8" t="s">
        <v>382</v>
      </c>
      <c r="D37" s="87">
        <v>0</v>
      </c>
      <c r="E37" s="87">
        <v>0</v>
      </c>
      <c r="F37" s="88">
        <v>0</v>
      </c>
      <c r="G37" s="87">
        <v>0</v>
      </c>
      <c r="H37" s="87">
        <v>0</v>
      </c>
      <c r="I37" s="88">
        <v>0</v>
      </c>
      <c r="J37" s="87">
        <v>10522</v>
      </c>
      <c r="K37" s="87">
        <v>9278</v>
      </c>
      <c r="L37" s="88">
        <v>88.18</v>
      </c>
      <c r="M37" s="87">
        <v>11003</v>
      </c>
      <c r="N37" s="87">
        <v>10154</v>
      </c>
      <c r="O37" s="88">
        <v>92.28</v>
      </c>
    </row>
    <row r="38" spans="1:15" ht="20.100000000000001" customHeight="1" x14ac:dyDescent="0.25">
      <c r="A38" s="9">
        <v>32</v>
      </c>
      <c r="B38" s="9" t="s">
        <v>383</v>
      </c>
      <c r="C38" s="8" t="s">
        <v>384</v>
      </c>
      <c r="D38" s="87">
        <v>0</v>
      </c>
      <c r="E38" s="87">
        <v>0</v>
      </c>
      <c r="F38" s="88">
        <v>0</v>
      </c>
      <c r="G38" s="87">
        <v>0</v>
      </c>
      <c r="H38" s="87">
        <v>0</v>
      </c>
      <c r="I38" s="88">
        <v>0</v>
      </c>
      <c r="J38" s="87">
        <v>13875</v>
      </c>
      <c r="K38" s="87">
        <v>11196</v>
      </c>
      <c r="L38" s="88">
        <v>80.69</v>
      </c>
      <c r="M38" s="87">
        <v>13958</v>
      </c>
      <c r="N38" s="87">
        <v>12190</v>
      </c>
      <c r="O38" s="88">
        <v>87.33</v>
      </c>
    </row>
    <row r="39" spans="1:15" ht="20.100000000000001" customHeight="1" x14ac:dyDescent="0.25">
      <c r="A39" s="9">
        <v>33</v>
      </c>
      <c r="B39" s="9" t="s">
        <v>385</v>
      </c>
      <c r="C39" s="8" t="s">
        <v>386</v>
      </c>
      <c r="D39" s="87">
        <v>718</v>
      </c>
      <c r="E39" s="87">
        <v>432</v>
      </c>
      <c r="F39" s="88">
        <v>60.17</v>
      </c>
      <c r="G39" s="87">
        <v>1000</v>
      </c>
      <c r="H39" s="87">
        <v>710</v>
      </c>
      <c r="I39" s="88">
        <v>71</v>
      </c>
      <c r="J39" s="87">
        <v>12163</v>
      </c>
      <c r="K39" s="87">
        <v>9179</v>
      </c>
      <c r="L39" s="88">
        <v>75.47</v>
      </c>
      <c r="M39" s="87">
        <v>12321</v>
      </c>
      <c r="N39" s="87">
        <v>10097</v>
      </c>
      <c r="O39" s="88">
        <v>81.95</v>
      </c>
    </row>
    <row r="40" spans="1:15" ht="20.100000000000001" customHeight="1" x14ac:dyDescent="0.25">
      <c r="A40" s="9">
        <v>34</v>
      </c>
      <c r="B40" s="9" t="s">
        <v>387</v>
      </c>
      <c r="C40" s="8" t="s">
        <v>388</v>
      </c>
      <c r="D40" s="87">
        <v>0</v>
      </c>
      <c r="E40" s="87">
        <v>0</v>
      </c>
      <c r="F40" s="88">
        <v>0</v>
      </c>
      <c r="G40" s="87">
        <v>0</v>
      </c>
      <c r="H40" s="87">
        <v>0</v>
      </c>
      <c r="I40" s="88">
        <v>0</v>
      </c>
      <c r="J40" s="87">
        <v>9727</v>
      </c>
      <c r="K40" s="87">
        <v>8732</v>
      </c>
      <c r="L40" s="88">
        <v>89.77</v>
      </c>
      <c r="M40" s="87">
        <v>9861</v>
      </c>
      <c r="N40" s="87">
        <v>9174</v>
      </c>
      <c r="O40" s="88">
        <v>93.03</v>
      </c>
    </row>
    <row r="41" spans="1:15" ht="20.100000000000001" customHeight="1" x14ac:dyDescent="0.25">
      <c r="A41" s="9">
        <v>35</v>
      </c>
      <c r="B41" s="9" t="s">
        <v>389</v>
      </c>
      <c r="C41" s="135" t="s">
        <v>390</v>
      </c>
      <c r="D41" s="87">
        <v>0</v>
      </c>
      <c r="E41" s="87">
        <v>0</v>
      </c>
      <c r="F41" s="88">
        <v>0</v>
      </c>
      <c r="G41" s="87">
        <v>0</v>
      </c>
      <c r="H41" s="87">
        <v>0</v>
      </c>
      <c r="I41" s="88">
        <v>0</v>
      </c>
      <c r="J41" s="87">
        <v>9873</v>
      </c>
      <c r="K41" s="87">
        <v>7869</v>
      </c>
      <c r="L41" s="88">
        <v>79.7</v>
      </c>
      <c r="M41" s="87">
        <v>10094</v>
      </c>
      <c r="N41" s="87">
        <v>8414</v>
      </c>
      <c r="O41" s="88">
        <v>83.36</v>
      </c>
    </row>
    <row r="42" spans="1:15" ht="20.100000000000001" customHeight="1" x14ac:dyDescent="0.25">
      <c r="A42" s="197" t="s">
        <v>7</v>
      </c>
      <c r="B42" s="202"/>
      <c r="C42" s="198"/>
      <c r="D42" s="40">
        <v>4395</v>
      </c>
      <c r="E42" s="40">
        <v>3484</v>
      </c>
      <c r="F42" s="40">
        <v>79.27</v>
      </c>
      <c r="G42" s="40">
        <v>5163</v>
      </c>
      <c r="H42" s="40">
        <v>4492</v>
      </c>
      <c r="I42" s="40">
        <v>87</v>
      </c>
      <c r="J42" s="40">
        <v>392816</v>
      </c>
      <c r="K42" s="40">
        <v>334248</v>
      </c>
      <c r="L42" s="40">
        <v>85.09</v>
      </c>
      <c r="M42" s="40">
        <v>394028</v>
      </c>
      <c r="N42" s="40">
        <v>356333</v>
      </c>
      <c r="O42" s="40">
        <v>90.43</v>
      </c>
    </row>
  </sheetData>
  <mergeCells count="13">
    <mergeCell ref="J5:L5"/>
    <mergeCell ref="M5:O5"/>
    <mergeCell ref="A42:C42"/>
    <mergeCell ref="A1:O1"/>
    <mergeCell ref="A2:O2"/>
    <mergeCell ref="A3:O3"/>
    <mergeCell ref="A4:A6"/>
    <mergeCell ref="B4:B6"/>
    <mergeCell ref="C4:C6"/>
    <mergeCell ref="D4:I4"/>
    <mergeCell ref="J4:O4"/>
    <mergeCell ref="D5:F5"/>
    <mergeCell ref="G5:I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4" workbookViewId="0">
      <selection activeCell="I50" sqref="I50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1" spans="1:15" ht="20.100000000000001" customHeight="1" x14ac:dyDescent="0.25">
      <c r="A1" s="172" t="s">
        <v>318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5" ht="20.100000000000001" customHeight="1" x14ac:dyDescent="0.25">
      <c r="A2" s="172" t="s">
        <v>118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20.100000000000001" customHeight="1" x14ac:dyDescent="0.25">
      <c r="A3" s="172" t="s">
        <v>317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20.100000000000001" customHeight="1" x14ac:dyDescent="0.25">
      <c r="A4" s="172" t="s">
        <v>174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20.100000000000001" customHeight="1" x14ac:dyDescent="0.25">
      <c r="A5" s="178"/>
      <c r="B5" s="178"/>
      <c r="C5" s="178"/>
      <c r="D5" s="172" t="s">
        <v>14</v>
      </c>
      <c r="E5" s="173"/>
      <c r="F5" s="173"/>
      <c r="G5" s="173"/>
      <c r="H5" s="173"/>
      <c r="I5" s="174"/>
      <c r="J5" s="172" t="s">
        <v>15</v>
      </c>
      <c r="K5" s="173"/>
      <c r="L5" s="173"/>
      <c r="M5" s="173"/>
      <c r="N5" s="173"/>
      <c r="O5" s="174"/>
    </row>
    <row r="6" spans="1:15" ht="20.100000000000001" customHeight="1" x14ac:dyDescent="0.25">
      <c r="A6" s="170" t="s">
        <v>17</v>
      </c>
      <c r="B6" s="170" t="s">
        <v>24</v>
      </c>
      <c r="C6" s="170" t="s">
        <v>18</v>
      </c>
      <c r="D6" s="172" t="s">
        <v>5</v>
      </c>
      <c r="E6" s="173"/>
      <c r="F6" s="174"/>
      <c r="G6" s="172" t="s">
        <v>6</v>
      </c>
      <c r="H6" s="173"/>
      <c r="I6" s="174"/>
      <c r="J6" s="172" t="s">
        <v>5</v>
      </c>
      <c r="K6" s="173"/>
      <c r="L6" s="174"/>
      <c r="M6" s="172" t="s">
        <v>6</v>
      </c>
      <c r="N6" s="173"/>
      <c r="O6" s="174"/>
    </row>
    <row r="7" spans="1:15" ht="20.100000000000001" customHeight="1" x14ac:dyDescent="0.25">
      <c r="A7" s="171"/>
      <c r="B7" s="171"/>
      <c r="C7" s="171"/>
      <c r="D7" s="3" t="s">
        <v>19</v>
      </c>
      <c r="E7" s="3" t="s">
        <v>20</v>
      </c>
      <c r="F7" s="3" t="s">
        <v>21</v>
      </c>
      <c r="G7" s="3" t="s">
        <v>19</v>
      </c>
      <c r="H7" s="3" t="s">
        <v>20</v>
      </c>
      <c r="I7" s="3" t="s">
        <v>21</v>
      </c>
      <c r="J7" s="3" t="s">
        <v>19</v>
      </c>
      <c r="K7" s="3" t="s">
        <v>20</v>
      </c>
      <c r="L7" s="3" t="s">
        <v>21</v>
      </c>
      <c r="M7" s="3" t="s">
        <v>19</v>
      </c>
      <c r="N7" s="3" t="s">
        <v>20</v>
      </c>
      <c r="O7" s="3" t="s">
        <v>21</v>
      </c>
    </row>
    <row r="8" spans="1:15" ht="20.100000000000001" customHeight="1" x14ac:dyDescent="0.25">
      <c r="A8" s="3">
        <v>1</v>
      </c>
      <c r="B8" s="140" t="s">
        <v>321</v>
      </c>
      <c r="C8" s="32" t="s">
        <v>322</v>
      </c>
      <c r="D8" s="87">
        <v>20993</v>
      </c>
      <c r="E8" s="87">
        <v>17535</v>
      </c>
      <c r="F8" s="87">
        <v>83.53</v>
      </c>
      <c r="G8" s="87">
        <v>21353</v>
      </c>
      <c r="H8" s="87">
        <v>18939</v>
      </c>
      <c r="I8" s="87">
        <v>88.69</v>
      </c>
      <c r="J8" s="87">
        <v>21015</v>
      </c>
      <c r="K8" s="87">
        <v>18753</v>
      </c>
      <c r="L8" s="87">
        <v>89.24</v>
      </c>
      <c r="M8" s="87">
        <v>21369</v>
      </c>
      <c r="N8" s="87">
        <v>19854</v>
      </c>
      <c r="O8" s="87">
        <v>92.91</v>
      </c>
    </row>
    <row r="9" spans="1:15" ht="20.100000000000001" customHeight="1" x14ac:dyDescent="0.25">
      <c r="A9" s="3">
        <v>2</v>
      </c>
      <c r="B9" s="140" t="s">
        <v>323</v>
      </c>
      <c r="C9" s="32" t="s">
        <v>324</v>
      </c>
      <c r="D9" s="87">
        <v>26607</v>
      </c>
      <c r="E9" s="87">
        <v>21661</v>
      </c>
      <c r="F9" s="87">
        <v>81.41</v>
      </c>
      <c r="G9" s="87">
        <v>27210</v>
      </c>
      <c r="H9" s="87">
        <v>23483</v>
      </c>
      <c r="I9" s="87">
        <v>86.3</v>
      </c>
      <c r="J9" s="87">
        <v>26633</v>
      </c>
      <c r="K9" s="87">
        <v>22999</v>
      </c>
      <c r="L9" s="87">
        <v>86.36</v>
      </c>
      <c r="M9" s="87">
        <v>27226</v>
      </c>
      <c r="N9" s="87">
        <v>24537</v>
      </c>
      <c r="O9" s="87">
        <v>90.12</v>
      </c>
    </row>
    <row r="10" spans="1:15" ht="20.100000000000001" customHeight="1" x14ac:dyDescent="0.25">
      <c r="A10" s="3">
        <v>3</v>
      </c>
      <c r="B10" s="140" t="s">
        <v>325</v>
      </c>
      <c r="C10" s="32" t="s">
        <v>326</v>
      </c>
      <c r="D10" s="87">
        <v>6226</v>
      </c>
      <c r="E10" s="87">
        <v>5723</v>
      </c>
      <c r="F10" s="87">
        <v>91.92</v>
      </c>
      <c r="G10" s="87">
        <v>6101</v>
      </c>
      <c r="H10" s="87">
        <v>5754</v>
      </c>
      <c r="I10" s="87">
        <v>94.31</v>
      </c>
      <c r="J10" s="87">
        <v>6243</v>
      </c>
      <c r="K10" s="87">
        <v>5792</v>
      </c>
      <c r="L10" s="87">
        <v>92.78</v>
      </c>
      <c r="M10" s="87">
        <v>6112</v>
      </c>
      <c r="N10" s="87">
        <v>5840</v>
      </c>
      <c r="O10" s="87">
        <v>95.55</v>
      </c>
    </row>
    <row r="11" spans="1:15" ht="20.100000000000001" customHeight="1" x14ac:dyDescent="0.25">
      <c r="A11" s="3">
        <v>4</v>
      </c>
      <c r="B11" s="140" t="s">
        <v>327</v>
      </c>
      <c r="C11" s="32" t="s">
        <v>328</v>
      </c>
      <c r="D11" s="87">
        <v>6786</v>
      </c>
      <c r="E11" s="87">
        <v>6595</v>
      </c>
      <c r="F11" s="87">
        <v>97.19</v>
      </c>
      <c r="G11" s="87">
        <v>6619</v>
      </c>
      <c r="H11" s="87">
        <v>6513</v>
      </c>
      <c r="I11" s="87">
        <v>98.4</v>
      </c>
      <c r="J11" s="87">
        <v>6789</v>
      </c>
      <c r="K11" s="87">
        <v>6684</v>
      </c>
      <c r="L11" s="87">
        <v>98.45</v>
      </c>
      <c r="M11" s="87">
        <v>6621</v>
      </c>
      <c r="N11" s="87">
        <v>6557</v>
      </c>
      <c r="O11" s="87">
        <v>99.03</v>
      </c>
    </row>
    <row r="12" spans="1:15" ht="20.100000000000001" customHeight="1" x14ac:dyDescent="0.25">
      <c r="A12" s="3">
        <v>5</v>
      </c>
      <c r="B12" s="140" t="s">
        <v>329</v>
      </c>
      <c r="C12" s="32" t="s">
        <v>330</v>
      </c>
      <c r="D12" s="87">
        <v>7549</v>
      </c>
      <c r="E12" s="87">
        <v>7365</v>
      </c>
      <c r="F12" s="87">
        <v>97.56</v>
      </c>
      <c r="G12" s="87">
        <v>7568</v>
      </c>
      <c r="H12" s="87">
        <v>7436</v>
      </c>
      <c r="I12" s="87">
        <v>98.26</v>
      </c>
      <c r="J12" s="87">
        <v>7551</v>
      </c>
      <c r="K12" s="87">
        <v>7453</v>
      </c>
      <c r="L12" s="87">
        <v>98.7</v>
      </c>
      <c r="M12" s="87">
        <v>7574</v>
      </c>
      <c r="N12" s="87">
        <v>7482</v>
      </c>
      <c r="O12" s="87">
        <v>98.79</v>
      </c>
    </row>
    <row r="13" spans="1:15" ht="20.100000000000001" customHeight="1" x14ac:dyDescent="0.25">
      <c r="A13" s="3">
        <v>6</v>
      </c>
      <c r="B13" s="140" t="s">
        <v>331</v>
      </c>
      <c r="C13" s="32" t="s">
        <v>332</v>
      </c>
      <c r="D13" s="87">
        <v>9680</v>
      </c>
      <c r="E13" s="87">
        <v>9315</v>
      </c>
      <c r="F13" s="87">
        <v>96.23</v>
      </c>
      <c r="G13" s="87">
        <v>9402</v>
      </c>
      <c r="H13" s="87">
        <v>9115</v>
      </c>
      <c r="I13" s="87">
        <v>96.95</v>
      </c>
      <c r="J13" s="87">
        <v>9681</v>
      </c>
      <c r="K13" s="87">
        <v>9512</v>
      </c>
      <c r="L13" s="87">
        <v>98.25</v>
      </c>
      <c r="M13" s="87">
        <v>9402</v>
      </c>
      <c r="N13" s="87">
        <v>9287</v>
      </c>
      <c r="O13" s="87">
        <v>98.78</v>
      </c>
    </row>
    <row r="14" spans="1:15" ht="20.100000000000001" customHeight="1" x14ac:dyDescent="0.25">
      <c r="A14" s="3">
        <v>7</v>
      </c>
      <c r="B14" s="140" t="s">
        <v>333</v>
      </c>
      <c r="C14" s="32" t="s">
        <v>334</v>
      </c>
      <c r="D14" s="87">
        <v>6022</v>
      </c>
      <c r="E14" s="87">
        <v>5648</v>
      </c>
      <c r="F14" s="87">
        <v>93.79</v>
      </c>
      <c r="G14" s="87">
        <v>5942</v>
      </c>
      <c r="H14" s="87">
        <v>5735</v>
      </c>
      <c r="I14" s="87">
        <v>96.52</v>
      </c>
      <c r="J14" s="87">
        <v>6022</v>
      </c>
      <c r="K14" s="87">
        <v>5773</v>
      </c>
      <c r="L14" s="87">
        <v>95.87</v>
      </c>
      <c r="M14" s="87">
        <v>5942</v>
      </c>
      <c r="N14" s="87">
        <v>5793</v>
      </c>
      <c r="O14" s="87">
        <v>97.49</v>
      </c>
    </row>
    <row r="15" spans="1:15" ht="20.100000000000001" customHeight="1" x14ac:dyDescent="0.25">
      <c r="A15" s="3">
        <v>8</v>
      </c>
      <c r="B15" s="140" t="s">
        <v>335</v>
      </c>
      <c r="C15" s="32" t="s">
        <v>336</v>
      </c>
      <c r="D15" s="87">
        <v>10717</v>
      </c>
      <c r="E15" s="87">
        <v>9794</v>
      </c>
      <c r="F15" s="87">
        <v>91.39</v>
      </c>
      <c r="G15" s="87">
        <v>9933</v>
      </c>
      <c r="H15" s="87">
        <v>9309</v>
      </c>
      <c r="I15" s="87">
        <v>93.72</v>
      </c>
      <c r="J15" s="87">
        <v>10722</v>
      </c>
      <c r="K15" s="87">
        <v>10065</v>
      </c>
      <c r="L15" s="87">
        <v>93.87</v>
      </c>
      <c r="M15" s="87">
        <v>9933</v>
      </c>
      <c r="N15" s="87">
        <v>9498</v>
      </c>
      <c r="O15" s="87">
        <v>95.62</v>
      </c>
    </row>
    <row r="16" spans="1:15" ht="20.100000000000001" customHeight="1" x14ac:dyDescent="0.25">
      <c r="A16" s="3">
        <v>9</v>
      </c>
      <c r="B16" s="140" t="s">
        <v>337</v>
      </c>
      <c r="C16" s="32" t="s">
        <v>338</v>
      </c>
      <c r="D16" s="87">
        <v>5474</v>
      </c>
      <c r="E16" s="87">
        <v>5196</v>
      </c>
      <c r="F16" s="87">
        <v>94.92</v>
      </c>
      <c r="G16" s="87">
        <v>5602</v>
      </c>
      <c r="H16" s="87">
        <v>5452</v>
      </c>
      <c r="I16" s="87">
        <v>97.32</v>
      </c>
      <c r="J16" s="87">
        <v>5488</v>
      </c>
      <c r="K16" s="87">
        <v>5331</v>
      </c>
      <c r="L16" s="87">
        <v>97.14</v>
      </c>
      <c r="M16" s="87">
        <v>5605</v>
      </c>
      <c r="N16" s="87">
        <v>5525</v>
      </c>
      <c r="O16" s="87">
        <v>98.57</v>
      </c>
    </row>
    <row r="17" spans="1:15" ht="20.100000000000001" customHeight="1" x14ac:dyDescent="0.25">
      <c r="A17" s="3">
        <v>10</v>
      </c>
      <c r="B17" s="140" t="s">
        <v>339</v>
      </c>
      <c r="C17" s="32" t="s">
        <v>340</v>
      </c>
      <c r="D17" s="87">
        <v>17256</v>
      </c>
      <c r="E17" s="87">
        <v>15704</v>
      </c>
      <c r="F17" s="87">
        <v>91.01</v>
      </c>
      <c r="G17" s="87">
        <v>17369</v>
      </c>
      <c r="H17" s="87">
        <v>16415</v>
      </c>
      <c r="I17" s="87">
        <v>94.51</v>
      </c>
      <c r="J17" s="87">
        <v>17268</v>
      </c>
      <c r="K17" s="87">
        <v>16283</v>
      </c>
      <c r="L17" s="87">
        <v>94.3</v>
      </c>
      <c r="M17" s="87">
        <v>17388</v>
      </c>
      <c r="N17" s="87">
        <v>16795</v>
      </c>
      <c r="O17" s="87">
        <v>96.59</v>
      </c>
    </row>
    <row r="18" spans="1:15" ht="20.100000000000001" customHeight="1" x14ac:dyDescent="0.25">
      <c r="A18" s="3">
        <v>11</v>
      </c>
      <c r="B18" s="140" t="s">
        <v>341</v>
      </c>
      <c r="C18" s="32" t="s">
        <v>342</v>
      </c>
      <c r="D18" s="87">
        <v>10113</v>
      </c>
      <c r="E18" s="87">
        <v>9858</v>
      </c>
      <c r="F18" s="87">
        <v>97.48</v>
      </c>
      <c r="G18" s="87">
        <v>9660</v>
      </c>
      <c r="H18" s="87">
        <v>9532</v>
      </c>
      <c r="I18" s="87">
        <v>98.67</v>
      </c>
      <c r="J18" s="87">
        <v>10114</v>
      </c>
      <c r="K18" s="87">
        <v>9884</v>
      </c>
      <c r="L18" s="87">
        <v>97.73</v>
      </c>
      <c r="M18" s="87">
        <v>9664</v>
      </c>
      <c r="N18" s="87">
        <v>9538</v>
      </c>
      <c r="O18" s="87">
        <v>98.7</v>
      </c>
    </row>
    <row r="19" spans="1:15" ht="20.100000000000001" customHeight="1" x14ac:dyDescent="0.25">
      <c r="A19" s="3">
        <v>12</v>
      </c>
      <c r="B19" s="140" t="s">
        <v>343</v>
      </c>
      <c r="C19" s="32" t="s">
        <v>344</v>
      </c>
      <c r="D19" s="87">
        <v>6622</v>
      </c>
      <c r="E19" s="87">
        <v>5904</v>
      </c>
      <c r="F19" s="87">
        <v>89.16</v>
      </c>
      <c r="G19" s="87">
        <v>6331</v>
      </c>
      <c r="H19" s="87">
        <v>6007</v>
      </c>
      <c r="I19" s="87">
        <v>94.88</v>
      </c>
      <c r="J19" s="87">
        <v>6623</v>
      </c>
      <c r="K19" s="87">
        <v>5993</v>
      </c>
      <c r="L19" s="87">
        <v>90.49</v>
      </c>
      <c r="M19" s="87">
        <v>6331</v>
      </c>
      <c r="N19" s="87">
        <v>6059</v>
      </c>
      <c r="O19" s="87">
        <v>95.7</v>
      </c>
    </row>
    <row r="20" spans="1:15" ht="20.100000000000001" customHeight="1" x14ac:dyDescent="0.25">
      <c r="A20" s="3">
        <v>13</v>
      </c>
      <c r="B20" s="140" t="s">
        <v>345</v>
      </c>
      <c r="C20" s="32" t="s">
        <v>346</v>
      </c>
      <c r="D20" s="87">
        <v>13751</v>
      </c>
      <c r="E20" s="87">
        <v>12300</v>
      </c>
      <c r="F20" s="87">
        <v>89.45</v>
      </c>
      <c r="G20" s="87">
        <v>13381</v>
      </c>
      <c r="H20" s="87">
        <v>12765</v>
      </c>
      <c r="I20" s="87">
        <v>95.4</v>
      </c>
      <c r="J20" s="87">
        <v>13792</v>
      </c>
      <c r="K20" s="87">
        <v>12408</v>
      </c>
      <c r="L20" s="87">
        <v>89.97</v>
      </c>
      <c r="M20" s="87">
        <v>13393</v>
      </c>
      <c r="N20" s="87">
        <v>12858</v>
      </c>
      <c r="O20" s="87">
        <v>96.01</v>
      </c>
    </row>
    <row r="21" spans="1:15" ht="20.100000000000001" customHeight="1" x14ac:dyDescent="0.25">
      <c r="A21" s="3">
        <v>14</v>
      </c>
      <c r="B21" s="140" t="s">
        <v>347</v>
      </c>
      <c r="C21" s="32" t="s">
        <v>348</v>
      </c>
      <c r="D21" s="87">
        <v>2843</v>
      </c>
      <c r="E21" s="87">
        <v>2677</v>
      </c>
      <c r="F21" s="87">
        <v>94.16</v>
      </c>
      <c r="G21" s="87">
        <v>3157</v>
      </c>
      <c r="H21" s="87">
        <v>3013</v>
      </c>
      <c r="I21" s="87">
        <v>95.44</v>
      </c>
      <c r="J21" s="87">
        <v>2848</v>
      </c>
      <c r="K21" s="87">
        <v>2717</v>
      </c>
      <c r="L21" s="87">
        <v>95.4</v>
      </c>
      <c r="M21" s="87">
        <v>3158</v>
      </c>
      <c r="N21" s="87">
        <v>3042</v>
      </c>
      <c r="O21" s="87">
        <v>96.33</v>
      </c>
    </row>
    <row r="22" spans="1:15" ht="20.100000000000001" customHeight="1" x14ac:dyDescent="0.25">
      <c r="A22" s="3">
        <v>15</v>
      </c>
      <c r="B22" s="140" t="s">
        <v>349</v>
      </c>
      <c r="C22" s="32" t="s">
        <v>350</v>
      </c>
      <c r="D22" s="87">
        <v>9802</v>
      </c>
      <c r="E22" s="87">
        <v>8990</v>
      </c>
      <c r="F22" s="87">
        <v>91.72</v>
      </c>
      <c r="G22" s="87">
        <v>10455</v>
      </c>
      <c r="H22" s="87">
        <v>9913</v>
      </c>
      <c r="I22" s="87">
        <v>94.82</v>
      </c>
      <c r="J22" s="87">
        <v>9805</v>
      </c>
      <c r="K22" s="87">
        <v>9316</v>
      </c>
      <c r="L22" s="87">
        <v>95.01</v>
      </c>
      <c r="M22" s="87">
        <v>10461</v>
      </c>
      <c r="N22" s="87">
        <v>10102</v>
      </c>
      <c r="O22" s="87">
        <v>96.57</v>
      </c>
    </row>
    <row r="23" spans="1:15" ht="20.100000000000001" customHeight="1" x14ac:dyDescent="0.25">
      <c r="A23" s="3">
        <v>16</v>
      </c>
      <c r="B23" s="140" t="s">
        <v>351</v>
      </c>
      <c r="C23" s="32" t="s">
        <v>352</v>
      </c>
      <c r="D23" s="87">
        <v>10930</v>
      </c>
      <c r="E23" s="87">
        <v>10672</v>
      </c>
      <c r="F23" s="87">
        <v>97.64</v>
      </c>
      <c r="G23" s="87">
        <v>10739</v>
      </c>
      <c r="H23" s="87">
        <v>10620</v>
      </c>
      <c r="I23" s="87">
        <v>98.89</v>
      </c>
      <c r="J23" s="87">
        <v>10931</v>
      </c>
      <c r="K23" s="87">
        <v>10831</v>
      </c>
      <c r="L23" s="87">
        <v>99.09</v>
      </c>
      <c r="M23" s="87">
        <v>10740</v>
      </c>
      <c r="N23" s="87">
        <v>10695</v>
      </c>
      <c r="O23" s="87">
        <v>99.58</v>
      </c>
    </row>
    <row r="24" spans="1:15" ht="20.100000000000001" customHeight="1" x14ac:dyDescent="0.25">
      <c r="A24" s="3">
        <v>17</v>
      </c>
      <c r="B24" s="140" t="s">
        <v>353</v>
      </c>
      <c r="C24" s="32" t="s">
        <v>354</v>
      </c>
      <c r="D24" s="87">
        <v>5937</v>
      </c>
      <c r="E24" s="87">
        <v>5452</v>
      </c>
      <c r="F24" s="87">
        <v>91.83</v>
      </c>
      <c r="G24" s="87">
        <v>6173</v>
      </c>
      <c r="H24" s="87">
        <v>5812</v>
      </c>
      <c r="I24" s="87">
        <v>94.15</v>
      </c>
      <c r="J24" s="87">
        <v>5945</v>
      </c>
      <c r="K24" s="87">
        <v>5539</v>
      </c>
      <c r="L24" s="87">
        <v>93.17</v>
      </c>
      <c r="M24" s="87">
        <v>6176</v>
      </c>
      <c r="N24" s="87">
        <v>5885</v>
      </c>
      <c r="O24" s="87">
        <v>95.29</v>
      </c>
    </row>
    <row r="25" spans="1:15" ht="20.100000000000001" customHeight="1" x14ac:dyDescent="0.25">
      <c r="A25" s="3">
        <v>18</v>
      </c>
      <c r="B25" s="140" t="s">
        <v>355</v>
      </c>
      <c r="C25" s="32" t="s">
        <v>356</v>
      </c>
      <c r="D25" s="87">
        <v>10225</v>
      </c>
      <c r="E25" s="87">
        <v>8638</v>
      </c>
      <c r="F25" s="87">
        <v>84.48</v>
      </c>
      <c r="G25" s="87">
        <v>10909</v>
      </c>
      <c r="H25" s="87">
        <v>9829</v>
      </c>
      <c r="I25" s="87">
        <v>90.1</v>
      </c>
      <c r="J25" s="87">
        <v>10241</v>
      </c>
      <c r="K25" s="87">
        <v>9189</v>
      </c>
      <c r="L25" s="87">
        <v>89.73</v>
      </c>
      <c r="M25" s="87">
        <v>10914</v>
      </c>
      <c r="N25" s="87">
        <v>10172</v>
      </c>
      <c r="O25" s="87">
        <v>93.2</v>
      </c>
    </row>
    <row r="26" spans="1:15" ht="20.100000000000001" customHeight="1" x14ac:dyDescent="0.25">
      <c r="A26" s="3">
        <v>19</v>
      </c>
      <c r="B26" s="140" t="s">
        <v>357</v>
      </c>
      <c r="C26" s="32" t="s">
        <v>358</v>
      </c>
      <c r="D26" s="87">
        <v>9365</v>
      </c>
      <c r="E26" s="87">
        <v>9168</v>
      </c>
      <c r="F26" s="87">
        <v>97.9</v>
      </c>
      <c r="G26" s="87">
        <v>9864</v>
      </c>
      <c r="H26" s="87">
        <v>9717</v>
      </c>
      <c r="I26" s="87">
        <v>98.51</v>
      </c>
      <c r="J26" s="87">
        <v>9373</v>
      </c>
      <c r="K26" s="87">
        <v>9158</v>
      </c>
      <c r="L26" s="87">
        <v>97.71</v>
      </c>
      <c r="M26" s="87">
        <v>9865</v>
      </c>
      <c r="N26" s="87">
        <v>9742</v>
      </c>
      <c r="O26" s="87">
        <v>98.75</v>
      </c>
    </row>
    <row r="27" spans="1:15" ht="20.100000000000001" customHeight="1" x14ac:dyDescent="0.25">
      <c r="A27" s="3">
        <v>20</v>
      </c>
      <c r="B27" s="140" t="s">
        <v>359</v>
      </c>
      <c r="C27" s="32" t="s">
        <v>360</v>
      </c>
      <c r="D27" s="87">
        <v>10134</v>
      </c>
      <c r="E27" s="87">
        <v>9274</v>
      </c>
      <c r="F27" s="87">
        <v>91.51</v>
      </c>
      <c r="G27" s="87">
        <v>11258</v>
      </c>
      <c r="H27" s="87">
        <v>10773</v>
      </c>
      <c r="I27" s="87">
        <v>95.69</v>
      </c>
      <c r="J27" s="87">
        <v>10139</v>
      </c>
      <c r="K27" s="87">
        <v>9551</v>
      </c>
      <c r="L27" s="87">
        <v>94.2</v>
      </c>
      <c r="M27" s="87">
        <v>11261</v>
      </c>
      <c r="N27" s="87">
        <v>10921</v>
      </c>
      <c r="O27" s="87">
        <v>96.98</v>
      </c>
    </row>
    <row r="28" spans="1:15" ht="20.100000000000001" customHeight="1" x14ac:dyDescent="0.25">
      <c r="A28" s="3">
        <v>21</v>
      </c>
      <c r="B28" s="140" t="s">
        <v>361</v>
      </c>
      <c r="C28" s="32" t="s">
        <v>362</v>
      </c>
      <c r="D28" s="87">
        <v>7101</v>
      </c>
      <c r="E28" s="87">
        <v>6152</v>
      </c>
      <c r="F28" s="87">
        <v>86.64</v>
      </c>
      <c r="G28" s="87">
        <v>7531</v>
      </c>
      <c r="H28" s="87">
        <v>6949</v>
      </c>
      <c r="I28" s="87">
        <v>92.27</v>
      </c>
      <c r="J28" s="87">
        <v>7108</v>
      </c>
      <c r="K28" s="87">
        <v>6644</v>
      </c>
      <c r="L28" s="87">
        <v>93.47</v>
      </c>
      <c r="M28" s="87">
        <v>7533</v>
      </c>
      <c r="N28" s="87">
        <v>7275</v>
      </c>
      <c r="O28" s="87">
        <v>96.58</v>
      </c>
    </row>
    <row r="29" spans="1:15" ht="20.100000000000001" customHeight="1" x14ac:dyDescent="0.25">
      <c r="A29" s="3">
        <v>22</v>
      </c>
      <c r="B29" s="140" t="s">
        <v>363</v>
      </c>
      <c r="C29" s="32" t="s">
        <v>364</v>
      </c>
      <c r="D29" s="87">
        <v>13307</v>
      </c>
      <c r="E29" s="87">
        <v>11775</v>
      </c>
      <c r="F29" s="87">
        <v>88.49</v>
      </c>
      <c r="G29" s="87">
        <v>13454</v>
      </c>
      <c r="H29" s="87">
        <v>12739</v>
      </c>
      <c r="I29" s="87">
        <v>94.69</v>
      </c>
      <c r="J29" s="87">
        <v>13320</v>
      </c>
      <c r="K29" s="87">
        <v>12424</v>
      </c>
      <c r="L29" s="87">
        <v>93.27</v>
      </c>
      <c r="M29" s="87">
        <v>13461</v>
      </c>
      <c r="N29" s="87">
        <v>13005</v>
      </c>
      <c r="O29" s="87">
        <v>96.61</v>
      </c>
    </row>
    <row r="30" spans="1:15" ht="20.100000000000001" customHeight="1" x14ac:dyDescent="0.25">
      <c r="A30" s="3">
        <v>23</v>
      </c>
      <c r="B30" s="140" t="s">
        <v>365</v>
      </c>
      <c r="C30" s="32" t="s">
        <v>366</v>
      </c>
      <c r="D30" s="87">
        <v>22003</v>
      </c>
      <c r="E30" s="87">
        <v>20350</v>
      </c>
      <c r="F30" s="87">
        <v>92.49</v>
      </c>
      <c r="G30" s="87">
        <v>20861</v>
      </c>
      <c r="H30" s="87">
        <v>20136</v>
      </c>
      <c r="I30" s="87">
        <v>96.52</v>
      </c>
      <c r="J30" s="87">
        <v>22005</v>
      </c>
      <c r="K30" s="87">
        <v>20914</v>
      </c>
      <c r="L30" s="87">
        <v>95.04</v>
      </c>
      <c r="M30" s="87">
        <v>20861</v>
      </c>
      <c r="N30" s="87">
        <v>20367</v>
      </c>
      <c r="O30" s="87">
        <v>97.63</v>
      </c>
    </row>
    <row r="31" spans="1:15" ht="20.100000000000001" customHeight="1" x14ac:dyDescent="0.25">
      <c r="A31" s="3">
        <v>24</v>
      </c>
      <c r="B31" s="140" t="s">
        <v>367</v>
      </c>
      <c r="C31" s="32" t="s">
        <v>368</v>
      </c>
      <c r="D31" s="87">
        <v>15740</v>
      </c>
      <c r="E31" s="87">
        <v>13770</v>
      </c>
      <c r="F31" s="87">
        <v>87.48</v>
      </c>
      <c r="G31" s="87">
        <v>15748</v>
      </c>
      <c r="H31" s="87">
        <v>14696</v>
      </c>
      <c r="I31" s="87">
        <v>93.32</v>
      </c>
      <c r="J31" s="87">
        <v>15753</v>
      </c>
      <c r="K31" s="87">
        <v>14686</v>
      </c>
      <c r="L31" s="87">
        <v>93.23</v>
      </c>
      <c r="M31" s="87">
        <v>15753</v>
      </c>
      <c r="N31" s="87">
        <v>15204</v>
      </c>
      <c r="O31" s="87">
        <v>96.51</v>
      </c>
    </row>
    <row r="32" spans="1:15" ht="20.100000000000001" customHeight="1" x14ac:dyDescent="0.25">
      <c r="A32" s="3">
        <v>25</v>
      </c>
      <c r="B32" s="140" t="s">
        <v>369</v>
      </c>
      <c r="C32" s="32" t="s">
        <v>370</v>
      </c>
      <c r="D32" s="87">
        <v>14520</v>
      </c>
      <c r="E32" s="87">
        <v>12534</v>
      </c>
      <c r="F32" s="87">
        <v>86.32</v>
      </c>
      <c r="G32" s="87">
        <v>15424</v>
      </c>
      <c r="H32" s="87">
        <v>14168</v>
      </c>
      <c r="I32" s="87">
        <v>91.86</v>
      </c>
      <c r="J32" s="87">
        <v>14523</v>
      </c>
      <c r="K32" s="87">
        <v>13133</v>
      </c>
      <c r="L32" s="87">
        <v>90.43</v>
      </c>
      <c r="M32" s="87">
        <v>15430</v>
      </c>
      <c r="N32" s="87">
        <v>14562</v>
      </c>
      <c r="O32" s="87">
        <v>94.37</v>
      </c>
    </row>
    <row r="33" spans="1:15" ht="20.100000000000001" customHeight="1" x14ac:dyDescent="0.25">
      <c r="A33" s="3">
        <v>26</v>
      </c>
      <c r="B33" s="140" t="s">
        <v>371</v>
      </c>
      <c r="C33" s="32" t="s">
        <v>372</v>
      </c>
      <c r="D33" s="87">
        <v>19264</v>
      </c>
      <c r="E33" s="87">
        <v>18152</v>
      </c>
      <c r="F33" s="87">
        <v>94.23</v>
      </c>
      <c r="G33" s="87">
        <v>17720</v>
      </c>
      <c r="H33" s="87">
        <v>17155</v>
      </c>
      <c r="I33" s="87">
        <v>96.81</v>
      </c>
      <c r="J33" s="87">
        <v>19264</v>
      </c>
      <c r="K33" s="87">
        <v>18700</v>
      </c>
      <c r="L33" s="87">
        <v>97.07</v>
      </c>
      <c r="M33" s="87">
        <v>17720</v>
      </c>
      <c r="N33" s="87">
        <v>17407</v>
      </c>
      <c r="O33" s="87">
        <v>98.23</v>
      </c>
    </row>
    <row r="34" spans="1:15" ht="20.100000000000001" customHeight="1" x14ac:dyDescent="0.25">
      <c r="A34" s="3">
        <v>27</v>
      </c>
      <c r="B34" s="140" t="s">
        <v>373</v>
      </c>
      <c r="C34" s="32" t="s">
        <v>374</v>
      </c>
      <c r="D34" s="87">
        <v>4607</v>
      </c>
      <c r="E34" s="87">
        <v>4061</v>
      </c>
      <c r="F34" s="87">
        <v>88.15</v>
      </c>
      <c r="G34" s="87">
        <v>4624</v>
      </c>
      <c r="H34" s="87">
        <v>4385</v>
      </c>
      <c r="I34" s="87">
        <v>94.83</v>
      </c>
      <c r="J34" s="87">
        <v>4615</v>
      </c>
      <c r="K34" s="87">
        <v>4186</v>
      </c>
      <c r="L34" s="87">
        <v>90.7</v>
      </c>
      <c r="M34" s="87">
        <v>4625</v>
      </c>
      <c r="N34" s="87">
        <v>4415</v>
      </c>
      <c r="O34" s="87">
        <v>95.46</v>
      </c>
    </row>
    <row r="35" spans="1:15" ht="20.100000000000001" customHeight="1" x14ac:dyDescent="0.25">
      <c r="A35" s="3">
        <v>28</v>
      </c>
      <c r="B35" s="140" t="s">
        <v>375</v>
      </c>
      <c r="C35" s="32" t="s">
        <v>376</v>
      </c>
      <c r="D35" s="87">
        <v>4389</v>
      </c>
      <c r="E35" s="87">
        <v>3999</v>
      </c>
      <c r="F35" s="87">
        <v>91.11</v>
      </c>
      <c r="G35" s="87">
        <v>4544</v>
      </c>
      <c r="H35" s="87">
        <v>4310</v>
      </c>
      <c r="I35" s="87">
        <v>94.85</v>
      </c>
      <c r="J35" s="87">
        <v>4389</v>
      </c>
      <c r="K35" s="87">
        <v>4103</v>
      </c>
      <c r="L35" s="87">
        <v>93.48</v>
      </c>
      <c r="M35" s="87">
        <v>4544</v>
      </c>
      <c r="N35" s="87">
        <v>4386</v>
      </c>
      <c r="O35" s="87">
        <v>96.52</v>
      </c>
    </row>
    <row r="36" spans="1:15" ht="20.100000000000001" customHeight="1" x14ac:dyDescent="0.25">
      <c r="A36" s="3">
        <v>29</v>
      </c>
      <c r="B36" s="140" t="s">
        <v>377</v>
      </c>
      <c r="C36" s="32" t="s">
        <v>378</v>
      </c>
      <c r="D36" s="87">
        <v>8028</v>
      </c>
      <c r="E36" s="87">
        <v>6256</v>
      </c>
      <c r="F36" s="87">
        <v>77.930000000000007</v>
      </c>
      <c r="G36" s="87">
        <v>7775</v>
      </c>
      <c r="H36" s="87">
        <v>6636</v>
      </c>
      <c r="I36" s="87">
        <v>85.35</v>
      </c>
      <c r="J36" s="87">
        <v>8028</v>
      </c>
      <c r="K36" s="87">
        <v>6907</v>
      </c>
      <c r="L36" s="87">
        <v>86.04</v>
      </c>
      <c r="M36" s="87">
        <v>7775</v>
      </c>
      <c r="N36" s="87">
        <v>7062</v>
      </c>
      <c r="O36" s="87">
        <v>90.83</v>
      </c>
    </row>
    <row r="37" spans="1:15" ht="20.100000000000001" customHeight="1" x14ac:dyDescent="0.25">
      <c r="A37" s="3">
        <v>30</v>
      </c>
      <c r="B37" s="140" t="s">
        <v>379</v>
      </c>
      <c r="C37" s="32" t="s">
        <v>380</v>
      </c>
      <c r="D37" s="87">
        <v>20418</v>
      </c>
      <c r="E37" s="87">
        <v>18105</v>
      </c>
      <c r="F37" s="87">
        <v>88.67</v>
      </c>
      <c r="G37" s="87">
        <v>19943</v>
      </c>
      <c r="H37" s="87">
        <v>18717</v>
      </c>
      <c r="I37" s="87">
        <v>93.85</v>
      </c>
      <c r="J37" s="87">
        <v>20428</v>
      </c>
      <c r="K37" s="87">
        <v>19047</v>
      </c>
      <c r="L37" s="87">
        <v>93.24</v>
      </c>
      <c r="M37" s="87">
        <v>19954</v>
      </c>
      <c r="N37" s="87">
        <v>19174</v>
      </c>
      <c r="O37" s="87">
        <v>96.09</v>
      </c>
    </row>
    <row r="38" spans="1:15" ht="20.100000000000001" customHeight="1" x14ac:dyDescent="0.25">
      <c r="A38" s="3">
        <v>31</v>
      </c>
      <c r="B38" s="140" t="s">
        <v>381</v>
      </c>
      <c r="C38" s="32" t="s">
        <v>382</v>
      </c>
      <c r="D38" s="87">
        <v>10520</v>
      </c>
      <c r="E38" s="87">
        <v>9704</v>
      </c>
      <c r="F38" s="87">
        <v>92.24</v>
      </c>
      <c r="G38" s="87">
        <v>11000</v>
      </c>
      <c r="H38" s="87">
        <v>10485</v>
      </c>
      <c r="I38" s="87">
        <v>95.32</v>
      </c>
      <c r="J38" s="87">
        <v>10522</v>
      </c>
      <c r="K38" s="87">
        <v>9976</v>
      </c>
      <c r="L38" s="87">
        <v>94.81</v>
      </c>
      <c r="M38" s="87">
        <v>11003</v>
      </c>
      <c r="N38" s="87">
        <v>10590</v>
      </c>
      <c r="O38" s="87">
        <v>96.25</v>
      </c>
    </row>
    <row r="39" spans="1:15" ht="20.100000000000001" customHeight="1" x14ac:dyDescent="0.25">
      <c r="A39" s="3">
        <v>32</v>
      </c>
      <c r="B39" s="140" t="s">
        <v>383</v>
      </c>
      <c r="C39" s="32" t="s">
        <v>384</v>
      </c>
      <c r="D39" s="87">
        <v>13873</v>
      </c>
      <c r="E39" s="87">
        <v>12093</v>
      </c>
      <c r="F39" s="87">
        <v>87.17</v>
      </c>
      <c r="G39" s="87">
        <v>13957</v>
      </c>
      <c r="H39" s="87">
        <v>12793</v>
      </c>
      <c r="I39" s="87">
        <v>91.66</v>
      </c>
      <c r="J39" s="87">
        <v>13875</v>
      </c>
      <c r="K39" s="87">
        <v>12717</v>
      </c>
      <c r="L39" s="87">
        <v>91.65</v>
      </c>
      <c r="M39" s="87">
        <v>13958</v>
      </c>
      <c r="N39" s="87">
        <v>13180</v>
      </c>
      <c r="O39" s="87">
        <v>94.43</v>
      </c>
    </row>
    <row r="40" spans="1:15" ht="20.100000000000001" customHeight="1" x14ac:dyDescent="0.25">
      <c r="A40" s="3">
        <v>33</v>
      </c>
      <c r="B40" s="140" t="s">
        <v>385</v>
      </c>
      <c r="C40" s="32" t="s">
        <v>386</v>
      </c>
      <c r="D40" s="87">
        <v>12152</v>
      </c>
      <c r="E40" s="87">
        <v>9664</v>
      </c>
      <c r="F40" s="87">
        <v>79.53</v>
      </c>
      <c r="G40" s="87">
        <v>12319</v>
      </c>
      <c r="H40" s="87">
        <v>10636</v>
      </c>
      <c r="I40" s="87">
        <v>86.34</v>
      </c>
      <c r="J40" s="87">
        <v>12163</v>
      </c>
      <c r="K40" s="87">
        <v>10883</v>
      </c>
      <c r="L40" s="87">
        <v>89.48</v>
      </c>
      <c r="M40" s="87">
        <v>12321</v>
      </c>
      <c r="N40" s="87">
        <v>11412</v>
      </c>
      <c r="O40" s="87">
        <v>92.62</v>
      </c>
    </row>
    <row r="41" spans="1:15" ht="20.100000000000001" customHeight="1" x14ac:dyDescent="0.25">
      <c r="A41" s="122">
        <v>34</v>
      </c>
      <c r="B41" s="142" t="s">
        <v>387</v>
      </c>
      <c r="C41" s="127" t="s">
        <v>388</v>
      </c>
      <c r="D41" s="128">
        <v>9727</v>
      </c>
      <c r="E41" s="128">
        <v>9029</v>
      </c>
      <c r="F41" s="128">
        <v>92.82</v>
      </c>
      <c r="G41" s="128">
        <v>9860</v>
      </c>
      <c r="H41" s="128">
        <v>9391</v>
      </c>
      <c r="I41" s="128">
        <v>95.24</v>
      </c>
      <c r="J41" s="128">
        <v>9727</v>
      </c>
      <c r="K41" s="128">
        <v>9296</v>
      </c>
      <c r="L41" s="128">
        <v>95.57</v>
      </c>
      <c r="M41" s="128">
        <v>9861</v>
      </c>
      <c r="N41" s="128">
        <v>9514</v>
      </c>
      <c r="O41" s="128">
        <v>96.48</v>
      </c>
    </row>
    <row r="42" spans="1:15" s="136" customFormat="1" ht="20.100000000000001" customHeight="1" x14ac:dyDescent="0.25">
      <c r="A42" s="119">
        <v>35</v>
      </c>
      <c r="B42" s="140" t="s">
        <v>389</v>
      </c>
      <c r="C42" s="32" t="s">
        <v>390</v>
      </c>
      <c r="D42" s="87">
        <v>9868</v>
      </c>
      <c r="E42" s="87">
        <v>8310</v>
      </c>
      <c r="F42" s="87">
        <v>84.21</v>
      </c>
      <c r="G42" s="87">
        <v>10094</v>
      </c>
      <c r="H42" s="87">
        <v>8753</v>
      </c>
      <c r="I42" s="87">
        <v>86.71</v>
      </c>
      <c r="J42" s="87">
        <v>9873</v>
      </c>
      <c r="K42" s="87">
        <v>8902</v>
      </c>
      <c r="L42" s="87">
        <v>90.17</v>
      </c>
      <c r="M42" s="87">
        <v>10094</v>
      </c>
      <c r="N42" s="87">
        <v>9260</v>
      </c>
      <c r="O42" s="87">
        <v>91.74</v>
      </c>
    </row>
    <row r="43" spans="1:15" ht="20.100000000000001" customHeight="1" x14ac:dyDescent="0.25">
      <c r="A43" s="175" t="s">
        <v>7</v>
      </c>
      <c r="B43" s="176"/>
      <c r="C43" s="177"/>
      <c r="D43" s="129">
        <v>392549</v>
      </c>
      <c r="E43" s="129">
        <v>351423</v>
      </c>
      <c r="F43" s="130">
        <v>89.52</v>
      </c>
      <c r="G43" s="129">
        <v>393880</v>
      </c>
      <c r="H43" s="129">
        <v>368081</v>
      </c>
      <c r="I43" s="130">
        <v>93.45</v>
      </c>
      <c r="J43" s="129">
        <v>392816</v>
      </c>
      <c r="K43" s="129">
        <v>365749</v>
      </c>
      <c r="L43" s="130">
        <v>93.11</v>
      </c>
      <c r="M43" s="129">
        <v>394028</v>
      </c>
      <c r="N43" s="129">
        <v>376995</v>
      </c>
      <c r="O43" s="130">
        <v>95.68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3:C43"/>
    <mergeCell ref="C6:C7"/>
    <mergeCell ref="B6:B7"/>
    <mergeCell ref="A6:A7"/>
  </mergeCells>
  <pageMargins left="0" right="0" top="0.25" bottom="0.2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selection activeCell="G17" sqref="G17"/>
    </sheetView>
  </sheetViews>
  <sheetFormatPr defaultRowHeight="15" x14ac:dyDescent="0.25"/>
  <cols>
    <col min="2" max="2" width="9.140625" style="22"/>
    <col min="3" max="3" width="19.5703125" bestFit="1" customWidth="1"/>
    <col min="4" max="4" width="10.28515625" bestFit="1" customWidth="1"/>
    <col min="5" max="5" width="9" bestFit="1" customWidth="1"/>
    <col min="6" max="7" width="10.28515625" bestFit="1" customWidth="1"/>
    <col min="8" max="8" width="9" bestFit="1" customWidth="1"/>
    <col min="9" max="9" width="10.28515625" bestFit="1" customWidth="1"/>
    <col min="10" max="12" width="9" bestFit="1" customWidth="1"/>
  </cols>
  <sheetData>
    <row r="2" spans="2:12" ht="20.100000000000001" customHeight="1" x14ac:dyDescent="0.25">
      <c r="B2" s="180" t="s">
        <v>318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2:12" ht="20.100000000000001" customHeight="1" x14ac:dyDescent="0.25">
      <c r="B3" s="180" t="s">
        <v>99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2:12" ht="20.100000000000001" customHeight="1" x14ac:dyDescent="0.25">
      <c r="B4" s="180" t="s">
        <v>317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2:12" ht="20.100000000000001" customHeight="1" x14ac:dyDescent="0.25">
      <c r="B5" s="180" t="s">
        <v>175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 ht="20.100000000000001" customHeight="1" x14ac:dyDescent="0.25">
      <c r="B6" s="180" t="s">
        <v>12</v>
      </c>
      <c r="C6" s="180" t="s">
        <v>109</v>
      </c>
      <c r="D6" s="180" t="s">
        <v>9</v>
      </c>
      <c r="E6" s="180"/>
      <c r="F6" s="180"/>
      <c r="G6" s="180" t="s">
        <v>10</v>
      </c>
      <c r="H6" s="180"/>
      <c r="I6" s="180"/>
      <c r="J6" s="180" t="s">
        <v>119</v>
      </c>
      <c r="K6" s="180"/>
      <c r="L6" s="180"/>
    </row>
    <row r="7" spans="2:12" ht="20.100000000000001" customHeight="1" x14ac:dyDescent="0.25">
      <c r="B7" s="180"/>
      <c r="C7" s="180"/>
      <c r="D7" s="30" t="s">
        <v>5</v>
      </c>
      <c r="E7" s="30" t="s">
        <v>6</v>
      </c>
      <c r="F7" s="30" t="s">
        <v>7</v>
      </c>
      <c r="G7" s="30" t="s">
        <v>5</v>
      </c>
      <c r="H7" s="30" t="s">
        <v>6</v>
      </c>
      <c r="I7" s="30" t="s">
        <v>7</v>
      </c>
      <c r="J7" s="30" t="s">
        <v>5</v>
      </c>
      <c r="K7" s="30" t="s">
        <v>6</v>
      </c>
      <c r="L7" s="30" t="s">
        <v>7</v>
      </c>
    </row>
    <row r="8" spans="2:12" ht="20.100000000000001" customHeight="1" x14ac:dyDescent="0.25">
      <c r="B8" s="30">
        <v>1</v>
      </c>
      <c r="C8" s="33" t="s">
        <v>270</v>
      </c>
      <c r="D8" s="87">
        <v>9607</v>
      </c>
      <c r="E8" s="87">
        <v>2899</v>
      </c>
      <c r="F8" s="87">
        <v>12506</v>
      </c>
      <c r="G8" s="87">
        <v>4049</v>
      </c>
      <c r="H8" s="87">
        <v>1307</v>
      </c>
      <c r="I8" s="87">
        <v>5356</v>
      </c>
      <c r="J8" s="87">
        <v>42.15</v>
      </c>
      <c r="K8" s="87">
        <v>45.08</v>
      </c>
      <c r="L8" s="87">
        <v>42.83</v>
      </c>
    </row>
    <row r="9" spans="2:12" ht="20.100000000000001" customHeight="1" x14ac:dyDescent="0.25">
      <c r="B9" s="30">
        <v>2</v>
      </c>
      <c r="C9" s="33" t="s">
        <v>271</v>
      </c>
      <c r="D9" s="87">
        <v>7536</v>
      </c>
      <c r="E9" s="87">
        <v>2969</v>
      </c>
      <c r="F9" s="87">
        <v>10505</v>
      </c>
      <c r="G9" s="87">
        <v>2910</v>
      </c>
      <c r="H9" s="87">
        <v>1319</v>
      </c>
      <c r="I9" s="87">
        <v>4229</v>
      </c>
      <c r="J9" s="87">
        <v>38.61</v>
      </c>
      <c r="K9" s="87">
        <v>44.43</v>
      </c>
      <c r="L9" s="87">
        <v>40.26</v>
      </c>
    </row>
    <row r="10" spans="2:12" ht="20.100000000000001" customHeight="1" x14ac:dyDescent="0.25">
      <c r="B10" s="30">
        <v>3</v>
      </c>
      <c r="C10" s="33" t="s">
        <v>272</v>
      </c>
      <c r="D10" s="87">
        <v>4900</v>
      </c>
      <c r="E10" s="87">
        <v>1836</v>
      </c>
      <c r="F10" s="87">
        <v>6736</v>
      </c>
      <c r="G10" s="87">
        <v>2076</v>
      </c>
      <c r="H10" s="87">
        <v>815</v>
      </c>
      <c r="I10" s="87">
        <v>2891</v>
      </c>
      <c r="J10" s="87">
        <v>42.37</v>
      </c>
      <c r="K10" s="88">
        <v>44.39</v>
      </c>
      <c r="L10" s="87">
        <v>42.92</v>
      </c>
    </row>
    <row r="11" spans="2:12" ht="20.100000000000001" customHeight="1" x14ac:dyDescent="0.25">
      <c r="B11" s="30">
        <v>4</v>
      </c>
      <c r="C11" s="33" t="s">
        <v>273</v>
      </c>
      <c r="D11" s="87">
        <v>9008</v>
      </c>
      <c r="E11" s="87">
        <v>4115</v>
      </c>
      <c r="F11" s="87">
        <v>13123</v>
      </c>
      <c r="G11" s="87">
        <v>2770</v>
      </c>
      <c r="H11" s="87">
        <v>1292</v>
      </c>
      <c r="I11" s="87">
        <v>4062</v>
      </c>
      <c r="J11" s="87">
        <v>30.75</v>
      </c>
      <c r="K11" s="88">
        <v>31.4</v>
      </c>
      <c r="L11" s="87">
        <v>30.95</v>
      </c>
    </row>
    <row r="12" spans="2:12" ht="20.100000000000001" customHeight="1" x14ac:dyDescent="0.25">
      <c r="B12" s="30">
        <v>5</v>
      </c>
      <c r="C12" s="33" t="s">
        <v>14</v>
      </c>
      <c r="D12" s="87">
        <v>8961</v>
      </c>
      <c r="E12" s="87">
        <v>3610</v>
      </c>
      <c r="F12" s="87">
        <v>12571</v>
      </c>
      <c r="G12" s="87">
        <v>2234</v>
      </c>
      <c r="H12" s="87">
        <v>971</v>
      </c>
      <c r="I12" s="87">
        <v>3205</v>
      </c>
      <c r="J12" s="87">
        <v>24.93</v>
      </c>
      <c r="K12" s="87">
        <v>26.9</v>
      </c>
      <c r="L12" s="88">
        <v>25.5</v>
      </c>
    </row>
    <row r="13" spans="2:12" ht="20.100000000000001" customHeight="1" x14ac:dyDescent="0.25">
      <c r="B13" s="30">
        <v>6</v>
      </c>
      <c r="C13" s="33" t="s">
        <v>274</v>
      </c>
      <c r="D13" s="87">
        <v>4182</v>
      </c>
      <c r="E13" s="87">
        <v>1829</v>
      </c>
      <c r="F13" s="87">
        <v>6011</v>
      </c>
      <c r="G13" s="87">
        <v>1643</v>
      </c>
      <c r="H13" s="87">
        <v>812</v>
      </c>
      <c r="I13" s="87">
        <v>2455</v>
      </c>
      <c r="J13" s="87">
        <v>39.29</v>
      </c>
      <c r="K13" s="87">
        <v>44.4</v>
      </c>
      <c r="L13" s="87">
        <v>40.840000000000003</v>
      </c>
    </row>
    <row r="14" spans="2:12" x14ac:dyDescent="0.25">
      <c r="B14" s="179"/>
      <c r="C14" s="179"/>
    </row>
  </sheetData>
  <mergeCells count="10">
    <mergeCell ref="B14:C14"/>
    <mergeCell ref="B2:L2"/>
    <mergeCell ref="B3:L3"/>
    <mergeCell ref="B4:L4"/>
    <mergeCell ref="B5:L5"/>
    <mergeCell ref="G6:I6"/>
    <mergeCell ref="J6:L6"/>
    <mergeCell ref="D6:F6"/>
    <mergeCell ref="C6:C7"/>
    <mergeCell ref="B6:B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A28" workbookViewId="0">
      <selection activeCell="R41" sqref="R41"/>
    </sheetView>
  </sheetViews>
  <sheetFormatPr defaultRowHeight="15" x14ac:dyDescent="0.25"/>
  <cols>
    <col min="1" max="1" width="6.42578125" bestFit="1" customWidth="1"/>
    <col min="2" max="2" width="7.140625" customWidth="1"/>
    <col min="3" max="3" width="20.85546875" customWidth="1"/>
    <col min="4" max="4" width="7.85546875" customWidth="1"/>
    <col min="5" max="5" width="6.7109375" bestFit="1" customWidth="1"/>
    <col min="6" max="6" width="8.4257812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85546875" bestFit="1" customWidth="1"/>
  </cols>
  <sheetData>
    <row r="2" spans="1:15" ht="15.75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15.75" customHeight="1" x14ac:dyDescent="0.25">
      <c r="A3" s="172" t="s">
        <v>164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15.75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15.75" customHeight="1" x14ac:dyDescent="0.25">
      <c r="A5" s="172" t="s">
        <v>176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15.75" customHeight="1" x14ac:dyDescent="0.25">
      <c r="A6" s="172" t="s">
        <v>16</v>
      </c>
      <c r="B6" s="173"/>
      <c r="C6" s="174"/>
      <c r="D6" s="172" t="s">
        <v>13</v>
      </c>
      <c r="E6" s="173"/>
      <c r="F6" s="173"/>
      <c r="G6" s="173"/>
      <c r="H6" s="173"/>
      <c r="I6" s="174"/>
      <c r="J6" s="172" t="s">
        <v>100</v>
      </c>
      <c r="K6" s="173"/>
      <c r="L6" s="173"/>
      <c r="M6" s="173"/>
      <c r="N6" s="173"/>
      <c r="O6" s="174"/>
    </row>
    <row r="7" spans="1:15" ht="15.75" customHeight="1" x14ac:dyDescent="0.25">
      <c r="A7" s="170" t="s">
        <v>17</v>
      </c>
      <c r="B7" s="170" t="s">
        <v>24</v>
      </c>
      <c r="C7" s="170" t="s">
        <v>18</v>
      </c>
      <c r="D7" s="172" t="s">
        <v>5</v>
      </c>
      <c r="E7" s="173"/>
      <c r="F7" s="174"/>
      <c r="G7" s="172" t="s">
        <v>6</v>
      </c>
      <c r="H7" s="173"/>
      <c r="I7" s="174"/>
      <c r="J7" s="172" t="s">
        <v>5</v>
      </c>
      <c r="K7" s="173"/>
      <c r="L7" s="174"/>
      <c r="M7" s="172" t="s">
        <v>6</v>
      </c>
      <c r="N7" s="173"/>
      <c r="O7" s="174"/>
    </row>
    <row r="8" spans="1:15" ht="15.75" x14ac:dyDescent="0.25">
      <c r="A8" s="171"/>
      <c r="B8" s="171"/>
      <c r="C8" s="171"/>
      <c r="D8" s="30" t="s">
        <v>19</v>
      </c>
      <c r="E8" s="30" t="s">
        <v>20</v>
      </c>
      <c r="F8" s="30" t="s">
        <v>21</v>
      </c>
      <c r="G8" s="30" t="s">
        <v>19</v>
      </c>
      <c r="H8" s="30" t="s">
        <v>20</v>
      </c>
      <c r="I8" s="30" t="s">
        <v>21</v>
      </c>
      <c r="J8" s="30" t="s">
        <v>19</v>
      </c>
      <c r="K8" s="30" t="s">
        <v>20</v>
      </c>
      <c r="L8" s="30" t="s">
        <v>21</v>
      </c>
      <c r="M8" s="30" t="s">
        <v>19</v>
      </c>
      <c r="N8" s="30" t="s">
        <v>20</v>
      </c>
      <c r="O8" s="30" t="s">
        <v>21</v>
      </c>
    </row>
    <row r="9" spans="1:15" ht="20.100000000000001" customHeight="1" x14ac:dyDescent="0.25">
      <c r="A9" s="30">
        <v>1</v>
      </c>
      <c r="B9" s="150" t="s">
        <v>321</v>
      </c>
      <c r="C9" s="33" t="s">
        <v>322</v>
      </c>
      <c r="D9" s="87">
        <v>929</v>
      </c>
      <c r="E9" s="87">
        <v>332</v>
      </c>
      <c r="F9" s="87">
        <v>35.74</v>
      </c>
      <c r="G9" s="87">
        <v>371</v>
      </c>
      <c r="H9" s="87">
        <v>127</v>
      </c>
      <c r="I9" s="87">
        <v>34.229999999999997</v>
      </c>
      <c r="J9" s="87">
        <v>633</v>
      </c>
      <c r="K9" s="87">
        <v>186</v>
      </c>
      <c r="L9" s="87">
        <v>29.38</v>
      </c>
      <c r="M9" s="87">
        <v>331</v>
      </c>
      <c r="N9" s="87">
        <v>112</v>
      </c>
      <c r="O9" s="87">
        <v>33.840000000000003</v>
      </c>
    </row>
    <row r="10" spans="1:15" ht="20.100000000000001" customHeight="1" x14ac:dyDescent="0.25">
      <c r="A10" s="30">
        <v>2</v>
      </c>
      <c r="B10" s="150" t="s">
        <v>323</v>
      </c>
      <c r="C10" s="33" t="s">
        <v>324</v>
      </c>
      <c r="D10" s="87">
        <v>1540</v>
      </c>
      <c r="E10" s="87">
        <v>523</v>
      </c>
      <c r="F10" s="87">
        <v>33.96</v>
      </c>
      <c r="G10" s="87">
        <v>509</v>
      </c>
      <c r="H10" s="87">
        <v>192</v>
      </c>
      <c r="I10" s="87">
        <v>37.72</v>
      </c>
      <c r="J10" s="87">
        <v>1253</v>
      </c>
      <c r="K10" s="87">
        <v>550</v>
      </c>
      <c r="L10" s="87">
        <v>43.89</v>
      </c>
      <c r="M10" s="87">
        <v>499</v>
      </c>
      <c r="N10" s="87">
        <v>269</v>
      </c>
      <c r="O10" s="87">
        <v>53.91</v>
      </c>
    </row>
    <row r="11" spans="1:15" ht="20.100000000000001" customHeight="1" x14ac:dyDescent="0.25">
      <c r="A11" s="30">
        <v>3</v>
      </c>
      <c r="B11" s="150" t="s">
        <v>325</v>
      </c>
      <c r="C11" s="33" t="s">
        <v>326</v>
      </c>
      <c r="D11" s="87">
        <v>121</v>
      </c>
      <c r="E11" s="87">
        <v>65</v>
      </c>
      <c r="F11" s="87">
        <v>53.72</v>
      </c>
      <c r="G11" s="87">
        <v>44</v>
      </c>
      <c r="H11" s="87">
        <v>28</v>
      </c>
      <c r="I11" s="87">
        <v>63.64</v>
      </c>
      <c r="J11" s="87">
        <v>82</v>
      </c>
      <c r="K11" s="87">
        <v>53</v>
      </c>
      <c r="L11" s="87">
        <v>64.63</v>
      </c>
      <c r="M11" s="87">
        <v>45</v>
      </c>
      <c r="N11" s="87">
        <v>34</v>
      </c>
      <c r="O11" s="87">
        <v>75.56</v>
      </c>
    </row>
    <row r="12" spans="1:15" ht="20.100000000000001" customHeight="1" x14ac:dyDescent="0.25">
      <c r="A12" s="30">
        <v>4</v>
      </c>
      <c r="B12" s="150" t="s">
        <v>327</v>
      </c>
      <c r="C12" s="33" t="s">
        <v>328</v>
      </c>
      <c r="D12" s="87">
        <v>50</v>
      </c>
      <c r="E12" s="87">
        <v>40</v>
      </c>
      <c r="F12" s="87">
        <v>80</v>
      </c>
      <c r="G12" s="87">
        <v>15</v>
      </c>
      <c r="H12" s="87">
        <v>9</v>
      </c>
      <c r="I12" s="87">
        <v>60</v>
      </c>
      <c r="J12" s="87">
        <v>52</v>
      </c>
      <c r="K12" s="87">
        <v>40</v>
      </c>
      <c r="L12" s="87">
        <v>76.92</v>
      </c>
      <c r="M12" s="87">
        <v>29</v>
      </c>
      <c r="N12" s="87">
        <v>25</v>
      </c>
      <c r="O12" s="87">
        <v>86.21</v>
      </c>
    </row>
    <row r="13" spans="1:15" ht="20.100000000000001" customHeight="1" x14ac:dyDescent="0.25">
      <c r="A13" s="30">
        <v>5</v>
      </c>
      <c r="B13" s="150" t="s">
        <v>329</v>
      </c>
      <c r="C13" s="33" t="s">
        <v>330</v>
      </c>
      <c r="D13" s="87">
        <v>80</v>
      </c>
      <c r="E13" s="87">
        <v>43</v>
      </c>
      <c r="F13" s="87">
        <v>53.75</v>
      </c>
      <c r="G13" s="87">
        <v>33</v>
      </c>
      <c r="H13" s="87">
        <v>20</v>
      </c>
      <c r="I13" s="87">
        <v>60.61</v>
      </c>
      <c r="J13" s="87">
        <v>59</v>
      </c>
      <c r="K13" s="87">
        <v>43</v>
      </c>
      <c r="L13" s="87">
        <v>72.88</v>
      </c>
      <c r="M13" s="87">
        <v>33</v>
      </c>
      <c r="N13" s="87">
        <v>27</v>
      </c>
      <c r="O13" s="87">
        <v>81.819999999999993</v>
      </c>
    </row>
    <row r="14" spans="1:15" ht="20.100000000000001" customHeight="1" x14ac:dyDescent="0.25">
      <c r="A14" s="30">
        <v>6</v>
      </c>
      <c r="B14" s="150" t="s">
        <v>331</v>
      </c>
      <c r="C14" s="33" t="s">
        <v>332</v>
      </c>
      <c r="D14" s="87">
        <v>86</v>
      </c>
      <c r="E14" s="87">
        <v>59</v>
      </c>
      <c r="F14" s="87">
        <v>68.599999999999994</v>
      </c>
      <c r="G14" s="87">
        <v>23</v>
      </c>
      <c r="H14" s="87">
        <v>20</v>
      </c>
      <c r="I14" s="87">
        <v>86.96</v>
      </c>
      <c r="J14" s="87">
        <v>56</v>
      </c>
      <c r="K14" s="87">
        <v>28</v>
      </c>
      <c r="L14" s="87">
        <v>50</v>
      </c>
      <c r="M14" s="87">
        <v>18</v>
      </c>
      <c r="N14" s="87">
        <v>11</v>
      </c>
      <c r="O14" s="87">
        <v>61.11</v>
      </c>
    </row>
    <row r="15" spans="1:15" ht="20.100000000000001" customHeight="1" x14ac:dyDescent="0.25">
      <c r="A15" s="30">
        <v>7</v>
      </c>
      <c r="B15" s="150" t="s">
        <v>333</v>
      </c>
      <c r="C15" s="33" t="s">
        <v>334</v>
      </c>
      <c r="D15" s="87">
        <v>27</v>
      </c>
      <c r="E15" s="87">
        <v>8</v>
      </c>
      <c r="F15" s="87">
        <v>29.63</v>
      </c>
      <c r="G15" s="87">
        <v>8</v>
      </c>
      <c r="H15" s="87">
        <v>5</v>
      </c>
      <c r="I15" s="87">
        <v>62.5</v>
      </c>
      <c r="J15" s="87">
        <v>19</v>
      </c>
      <c r="K15" s="87">
        <v>5</v>
      </c>
      <c r="L15" s="87">
        <v>26.32</v>
      </c>
      <c r="M15" s="87">
        <v>5</v>
      </c>
      <c r="N15" s="87">
        <v>3</v>
      </c>
      <c r="O15" s="87">
        <v>60</v>
      </c>
    </row>
    <row r="16" spans="1:15" ht="20.100000000000001" customHeight="1" x14ac:dyDescent="0.25">
      <c r="A16" s="30">
        <v>8</v>
      </c>
      <c r="B16" s="150" t="s">
        <v>335</v>
      </c>
      <c r="C16" s="33" t="s">
        <v>336</v>
      </c>
      <c r="D16" s="87">
        <v>216</v>
      </c>
      <c r="E16" s="87">
        <v>134</v>
      </c>
      <c r="F16" s="87">
        <v>62.04</v>
      </c>
      <c r="G16" s="87">
        <v>70</v>
      </c>
      <c r="H16" s="87">
        <v>43</v>
      </c>
      <c r="I16" s="87">
        <v>61.43</v>
      </c>
      <c r="J16" s="87">
        <v>144</v>
      </c>
      <c r="K16" s="87">
        <v>71</v>
      </c>
      <c r="L16" s="87">
        <v>49.31</v>
      </c>
      <c r="M16" s="87">
        <v>48</v>
      </c>
      <c r="N16" s="87">
        <v>30</v>
      </c>
      <c r="O16" s="87">
        <v>62.5</v>
      </c>
    </row>
    <row r="17" spans="1:15" ht="20.100000000000001" customHeight="1" x14ac:dyDescent="0.25">
      <c r="A17" s="30">
        <v>9</v>
      </c>
      <c r="B17" s="150" t="s">
        <v>337</v>
      </c>
      <c r="C17" s="33" t="s">
        <v>338</v>
      </c>
      <c r="D17" s="87">
        <v>75</v>
      </c>
      <c r="E17" s="87">
        <v>28</v>
      </c>
      <c r="F17" s="87">
        <v>37.33</v>
      </c>
      <c r="G17" s="87">
        <v>21</v>
      </c>
      <c r="H17" s="87">
        <v>12</v>
      </c>
      <c r="I17" s="87">
        <v>57.14</v>
      </c>
      <c r="J17" s="87">
        <v>60</v>
      </c>
      <c r="K17" s="87">
        <v>15</v>
      </c>
      <c r="L17" s="87">
        <v>25</v>
      </c>
      <c r="M17" s="87">
        <v>24</v>
      </c>
      <c r="N17" s="87">
        <v>13</v>
      </c>
      <c r="O17" s="87">
        <v>54.17</v>
      </c>
    </row>
    <row r="18" spans="1:15" ht="20.100000000000001" customHeight="1" x14ac:dyDescent="0.25">
      <c r="A18" s="30">
        <v>10</v>
      </c>
      <c r="B18" s="150" t="s">
        <v>339</v>
      </c>
      <c r="C18" s="33" t="s">
        <v>340</v>
      </c>
      <c r="D18" s="87">
        <v>266</v>
      </c>
      <c r="E18" s="87">
        <v>104</v>
      </c>
      <c r="F18" s="87">
        <v>39.1</v>
      </c>
      <c r="G18" s="87">
        <v>92</v>
      </c>
      <c r="H18" s="87">
        <v>38</v>
      </c>
      <c r="I18" s="87">
        <v>41.3</v>
      </c>
      <c r="J18" s="87">
        <v>196</v>
      </c>
      <c r="K18" s="87">
        <v>60</v>
      </c>
      <c r="L18" s="87">
        <v>30.61</v>
      </c>
      <c r="M18" s="87">
        <v>87</v>
      </c>
      <c r="N18" s="87">
        <v>35</v>
      </c>
      <c r="O18" s="87">
        <v>40.229999999999997</v>
      </c>
    </row>
    <row r="19" spans="1:15" ht="20.100000000000001" customHeight="1" x14ac:dyDescent="0.25">
      <c r="A19" s="30">
        <v>11</v>
      </c>
      <c r="B19" s="150" t="s">
        <v>341</v>
      </c>
      <c r="C19" s="33" t="s">
        <v>342</v>
      </c>
      <c r="D19" s="87">
        <v>52</v>
      </c>
      <c r="E19" s="87">
        <v>21</v>
      </c>
      <c r="F19" s="87">
        <v>40.380000000000003</v>
      </c>
      <c r="G19" s="87">
        <v>29</v>
      </c>
      <c r="H19" s="87">
        <v>9</v>
      </c>
      <c r="I19" s="87">
        <v>31.03</v>
      </c>
      <c r="J19" s="87">
        <v>37</v>
      </c>
      <c r="K19" s="87">
        <v>5</v>
      </c>
      <c r="L19" s="87">
        <v>13.51</v>
      </c>
      <c r="M19" s="87">
        <v>29</v>
      </c>
      <c r="N19" s="87">
        <v>4</v>
      </c>
      <c r="O19" s="87">
        <v>13.79</v>
      </c>
    </row>
    <row r="20" spans="1:15" ht="20.100000000000001" customHeight="1" x14ac:dyDescent="0.25">
      <c r="A20" s="30">
        <v>12</v>
      </c>
      <c r="B20" s="150" t="s">
        <v>343</v>
      </c>
      <c r="C20" s="33" t="s">
        <v>344</v>
      </c>
      <c r="D20" s="87">
        <v>130</v>
      </c>
      <c r="E20" s="87">
        <v>39</v>
      </c>
      <c r="F20" s="87">
        <v>30</v>
      </c>
      <c r="G20" s="87">
        <v>26</v>
      </c>
      <c r="H20" s="87">
        <v>11</v>
      </c>
      <c r="I20" s="87">
        <v>42.31</v>
      </c>
      <c r="J20" s="87">
        <v>121</v>
      </c>
      <c r="K20" s="87">
        <v>46</v>
      </c>
      <c r="L20" s="87">
        <v>38.020000000000003</v>
      </c>
      <c r="M20" s="87">
        <v>44</v>
      </c>
      <c r="N20" s="87">
        <v>22</v>
      </c>
      <c r="O20" s="87">
        <v>50</v>
      </c>
    </row>
    <row r="21" spans="1:15" ht="20.100000000000001" customHeight="1" x14ac:dyDescent="0.25">
      <c r="A21" s="30">
        <v>13</v>
      </c>
      <c r="B21" s="150" t="s">
        <v>345</v>
      </c>
      <c r="C21" s="33" t="s">
        <v>346</v>
      </c>
      <c r="D21" s="87">
        <v>386</v>
      </c>
      <c r="E21" s="87">
        <v>180</v>
      </c>
      <c r="F21" s="87">
        <v>46.63</v>
      </c>
      <c r="G21" s="87">
        <v>71</v>
      </c>
      <c r="H21" s="87">
        <v>38</v>
      </c>
      <c r="I21" s="87">
        <v>53.52</v>
      </c>
      <c r="J21" s="87">
        <v>333</v>
      </c>
      <c r="K21" s="87">
        <v>133</v>
      </c>
      <c r="L21" s="87">
        <v>39.94</v>
      </c>
      <c r="M21" s="87">
        <v>83</v>
      </c>
      <c r="N21" s="87">
        <v>40</v>
      </c>
      <c r="O21" s="87">
        <v>48.19</v>
      </c>
    </row>
    <row r="22" spans="1:15" ht="20.100000000000001" customHeight="1" x14ac:dyDescent="0.25">
      <c r="A22" s="30">
        <v>14</v>
      </c>
      <c r="B22" s="150" t="s">
        <v>347</v>
      </c>
      <c r="C22" s="33" t="s">
        <v>348</v>
      </c>
      <c r="D22" s="87">
        <v>33</v>
      </c>
      <c r="E22" s="87">
        <v>19</v>
      </c>
      <c r="F22" s="87">
        <v>57.58</v>
      </c>
      <c r="G22" s="87">
        <v>13</v>
      </c>
      <c r="H22" s="87">
        <v>6</v>
      </c>
      <c r="I22" s="87">
        <v>46.15</v>
      </c>
      <c r="J22" s="87">
        <v>24</v>
      </c>
      <c r="K22" s="87">
        <v>8</v>
      </c>
      <c r="L22" s="87">
        <v>33.33</v>
      </c>
      <c r="M22" s="87">
        <v>12</v>
      </c>
      <c r="N22" s="87">
        <v>4</v>
      </c>
      <c r="O22" s="87">
        <v>33.33</v>
      </c>
    </row>
    <row r="23" spans="1:15" ht="20.100000000000001" customHeight="1" x14ac:dyDescent="0.25">
      <c r="A23" s="30">
        <v>15</v>
      </c>
      <c r="B23" s="150" t="s">
        <v>349</v>
      </c>
      <c r="C23" s="33" t="s">
        <v>350</v>
      </c>
      <c r="D23" s="87">
        <v>124</v>
      </c>
      <c r="E23" s="87">
        <v>68</v>
      </c>
      <c r="F23" s="87">
        <v>54.84</v>
      </c>
      <c r="G23" s="87">
        <v>28</v>
      </c>
      <c r="H23" s="87">
        <v>17</v>
      </c>
      <c r="I23" s="87">
        <v>60.71</v>
      </c>
      <c r="J23" s="87">
        <v>61</v>
      </c>
      <c r="K23" s="87">
        <v>28</v>
      </c>
      <c r="L23" s="87">
        <v>45.9</v>
      </c>
      <c r="M23" s="87">
        <v>31</v>
      </c>
      <c r="N23" s="87">
        <v>11</v>
      </c>
      <c r="O23" s="87">
        <v>35.479999999999997</v>
      </c>
    </row>
    <row r="24" spans="1:15" ht="20.100000000000001" customHeight="1" x14ac:dyDescent="0.25">
      <c r="A24" s="30">
        <v>16</v>
      </c>
      <c r="B24" s="150" t="s">
        <v>351</v>
      </c>
      <c r="C24" s="33" t="s">
        <v>352</v>
      </c>
      <c r="D24" s="87">
        <v>50</v>
      </c>
      <c r="E24" s="87">
        <v>18</v>
      </c>
      <c r="F24" s="87">
        <v>36</v>
      </c>
      <c r="G24" s="87">
        <v>17</v>
      </c>
      <c r="H24" s="87">
        <v>10</v>
      </c>
      <c r="I24" s="87">
        <v>58.82</v>
      </c>
      <c r="J24" s="87">
        <v>24</v>
      </c>
      <c r="K24" s="87">
        <v>9</v>
      </c>
      <c r="L24" s="87">
        <v>37.5</v>
      </c>
      <c r="M24" s="87">
        <v>16</v>
      </c>
      <c r="N24" s="87">
        <v>9</v>
      </c>
      <c r="O24" s="87">
        <v>56.25</v>
      </c>
    </row>
    <row r="25" spans="1:15" ht="20.100000000000001" customHeight="1" x14ac:dyDescent="0.25">
      <c r="A25" s="30">
        <v>17</v>
      </c>
      <c r="B25" s="150" t="s">
        <v>353</v>
      </c>
      <c r="C25" s="33" t="s">
        <v>354</v>
      </c>
      <c r="D25" s="87">
        <v>138</v>
      </c>
      <c r="E25" s="87">
        <v>55</v>
      </c>
      <c r="F25" s="87">
        <v>39.86</v>
      </c>
      <c r="G25" s="87">
        <v>43</v>
      </c>
      <c r="H25" s="87">
        <v>15</v>
      </c>
      <c r="I25" s="87">
        <v>34.880000000000003</v>
      </c>
      <c r="J25" s="87">
        <v>112</v>
      </c>
      <c r="K25" s="87">
        <v>47</v>
      </c>
      <c r="L25" s="87">
        <v>41.96</v>
      </c>
      <c r="M25" s="87">
        <v>55</v>
      </c>
      <c r="N25" s="87">
        <v>23</v>
      </c>
      <c r="O25" s="87">
        <v>41.82</v>
      </c>
    </row>
    <row r="26" spans="1:15" ht="20.100000000000001" customHeight="1" x14ac:dyDescent="0.25">
      <c r="A26" s="30">
        <v>18</v>
      </c>
      <c r="B26" s="150" t="s">
        <v>355</v>
      </c>
      <c r="C26" s="33" t="s">
        <v>356</v>
      </c>
      <c r="D26" s="87">
        <v>239</v>
      </c>
      <c r="E26" s="87">
        <v>85</v>
      </c>
      <c r="F26" s="87">
        <v>35.56</v>
      </c>
      <c r="G26" s="87">
        <v>79</v>
      </c>
      <c r="H26" s="87">
        <v>30</v>
      </c>
      <c r="I26" s="87">
        <v>37.97</v>
      </c>
      <c r="J26" s="87">
        <v>285</v>
      </c>
      <c r="K26" s="87">
        <v>97</v>
      </c>
      <c r="L26" s="87">
        <v>34.04</v>
      </c>
      <c r="M26" s="87">
        <v>114</v>
      </c>
      <c r="N26" s="87">
        <v>36</v>
      </c>
      <c r="O26" s="87">
        <v>31.58</v>
      </c>
    </row>
    <row r="27" spans="1:15" ht="20.100000000000001" customHeight="1" x14ac:dyDescent="0.25">
      <c r="A27" s="30">
        <v>19</v>
      </c>
      <c r="B27" s="150" t="s">
        <v>357</v>
      </c>
      <c r="C27" s="33" t="s">
        <v>358</v>
      </c>
      <c r="D27" s="87">
        <v>58</v>
      </c>
      <c r="E27" s="87">
        <v>32</v>
      </c>
      <c r="F27" s="87">
        <v>55.17</v>
      </c>
      <c r="G27" s="87">
        <v>26</v>
      </c>
      <c r="H27" s="87">
        <v>19</v>
      </c>
      <c r="I27" s="87">
        <v>73.08</v>
      </c>
      <c r="J27" s="87">
        <v>28</v>
      </c>
      <c r="K27" s="87">
        <v>18</v>
      </c>
      <c r="L27" s="87">
        <v>64.290000000000006</v>
      </c>
      <c r="M27" s="87">
        <v>18</v>
      </c>
      <c r="N27" s="87">
        <v>13</v>
      </c>
      <c r="O27" s="87">
        <v>72.22</v>
      </c>
    </row>
    <row r="28" spans="1:15" ht="20.100000000000001" customHeight="1" x14ac:dyDescent="0.25">
      <c r="A28" s="30">
        <v>20</v>
      </c>
      <c r="B28" s="150" t="s">
        <v>359</v>
      </c>
      <c r="C28" s="33" t="s">
        <v>360</v>
      </c>
      <c r="D28" s="87">
        <v>236</v>
      </c>
      <c r="E28" s="87">
        <v>127</v>
      </c>
      <c r="F28" s="87">
        <v>53.81</v>
      </c>
      <c r="G28" s="87">
        <v>38</v>
      </c>
      <c r="H28" s="87">
        <v>10</v>
      </c>
      <c r="I28" s="87">
        <v>26.32</v>
      </c>
      <c r="J28" s="87">
        <v>238</v>
      </c>
      <c r="K28" s="87">
        <v>96</v>
      </c>
      <c r="L28" s="87">
        <v>40.340000000000003</v>
      </c>
      <c r="M28" s="87">
        <v>58</v>
      </c>
      <c r="N28" s="87">
        <v>26</v>
      </c>
      <c r="O28" s="87">
        <v>44.83</v>
      </c>
    </row>
    <row r="29" spans="1:15" ht="20.100000000000001" customHeight="1" x14ac:dyDescent="0.25">
      <c r="A29" s="30">
        <v>21</v>
      </c>
      <c r="B29" s="150" t="s">
        <v>361</v>
      </c>
      <c r="C29" s="33" t="s">
        <v>362</v>
      </c>
      <c r="D29" s="87">
        <v>119</v>
      </c>
      <c r="E29" s="87">
        <v>32</v>
      </c>
      <c r="F29" s="87">
        <v>26.89</v>
      </c>
      <c r="G29" s="87">
        <v>44</v>
      </c>
      <c r="H29" s="87">
        <v>17</v>
      </c>
      <c r="I29" s="87">
        <v>38.64</v>
      </c>
      <c r="J29" s="87">
        <v>56</v>
      </c>
      <c r="K29" s="87">
        <v>15</v>
      </c>
      <c r="L29" s="87">
        <v>26.79</v>
      </c>
      <c r="M29" s="87">
        <v>34</v>
      </c>
      <c r="N29" s="87">
        <v>13</v>
      </c>
      <c r="O29" s="87">
        <v>38.24</v>
      </c>
    </row>
    <row r="30" spans="1:15" ht="20.100000000000001" customHeight="1" x14ac:dyDescent="0.25">
      <c r="A30" s="30">
        <v>22</v>
      </c>
      <c r="B30" s="150" t="s">
        <v>363</v>
      </c>
      <c r="C30" s="33" t="s">
        <v>364</v>
      </c>
      <c r="D30" s="87">
        <v>294</v>
      </c>
      <c r="E30" s="87">
        <v>112</v>
      </c>
      <c r="F30" s="87">
        <v>38.1</v>
      </c>
      <c r="G30" s="87">
        <v>47</v>
      </c>
      <c r="H30" s="87">
        <v>24</v>
      </c>
      <c r="I30" s="87">
        <v>51.06</v>
      </c>
      <c r="J30" s="87">
        <v>207</v>
      </c>
      <c r="K30" s="87">
        <v>65</v>
      </c>
      <c r="L30" s="87">
        <v>31.4</v>
      </c>
      <c r="M30" s="87">
        <v>44</v>
      </c>
      <c r="N30" s="87">
        <v>21</v>
      </c>
      <c r="O30" s="87">
        <v>47.73</v>
      </c>
    </row>
    <row r="31" spans="1:15" ht="20.100000000000001" customHeight="1" x14ac:dyDescent="0.25">
      <c r="A31" s="30">
        <v>23</v>
      </c>
      <c r="B31" s="150" t="s">
        <v>365</v>
      </c>
      <c r="C31" s="33" t="s">
        <v>366</v>
      </c>
      <c r="D31" s="87">
        <v>296</v>
      </c>
      <c r="E31" s="87">
        <v>173</v>
      </c>
      <c r="F31" s="87">
        <v>58.45</v>
      </c>
      <c r="G31" s="87">
        <v>59</v>
      </c>
      <c r="H31" s="87">
        <v>28</v>
      </c>
      <c r="I31" s="87">
        <v>47.46</v>
      </c>
      <c r="J31" s="87">
        <v>153</v>
      </c>
      <c r="K31" s="87">
        <v>73</v>
      </c>
      <c r="L31" s="87">
        <v>47.71</v>
      </c>
      <c r="M31" s="87">
        <v>48</v>
      </c>
      <c r="N31" s="87">
        <v>27</v>
      </c>
      <c r="O31" s="87">
        <v>56.25</v>
      </c>
    </row>
    <row r="32" spans="1:15" ht="20.100000000000001" customHeight="1" x14ac:dyDescent="0.25">
      <c r="A32" s="30">
        <v>24</v>
      </c>
      <c r="B32" s="150" t="s">
        <v>367</v>
      </c>
      <c r="C32" s="33" t="s">
        <v>368</v>
      </c>
      <c r="D32" s="87">
        <v>268</v>
      </c>
      <c r="E32" s="87">
        <v>131</v>
      </c>
      <c r="F32" s="87">
        <v>48.88</v>
      </c>
      <c r="G32" s="87">
        <v>56</v>
      </c>
      <c r="H32" s="87">
        <v>32</v>
      </c>
      <c r="I32" s="87">
        <v>57.14</v>
      </c>
      <c r="J32" s="87">
        <v>266</v>
      </c>
      <c r="K32" s="87">
        <v>133</v>
      </c>
      <c r="L32" s="87">
        <v>50</v>
      </c>
      <c r="M32" s="87">
        <v>62</v>
      </c>
      <c r="N32" s="87">
        <v>30</v>
      </c>
      <c r="O32" s="87">
        <v>48.39</v>
      </c>
    </row>
    <row r="33" spans="1:15" ht="20.100000000000001" customHeight="1" x14ac:dyDescent="0.25">
      <c r="A33" s="30">
        <v>25</v>
      </c>
      <c r="B33" s="150" t="s">
        <v>369</v>
      </c>
      <c r="C33" s="33" t="s">
        <v>370</v>
      </c>
      <c r="D33" s="87">
        <v>479</v>
      </c>
      <c r="E33" s="87">
        <v>222</v>
      </c>
      <c r="F33" s="87">
        <v>46.35</v>
      </c>
      <c r="G33" s="87">
        <v>111</v>
      </c>
      <c r="H33" s="87">
        <v>61</v>
      </c>
      <c r="I33" s="87">
        <v>54.95</v>
      </c>
      <c r="J33" s="87">
        <v>427</v>
      </c>
      <c r="K33" s="87">
        <v>183</v>
      </c>
      <c r="L33" s="87">
        <v>42.86</v>
      </c>
      <c r="M33" s="87">
        <v>160</v>
      </c>
      <c r="N33" s="87">
        <v>83</v>
      </c>
      <c r="O33" s="87">
        <v>51.88</v>
      </c>
    </row>
    <row r="34" spans="1:15" ht="20.100000000000001" customHeight="1" x14ac:dyDescent="0.25">
      <c r="A34" s="30">
        <v>26</v>
      </c>
      <c r="B34" s="150" t="s">
        <v>371</v>
      </c>
      <c r="C34" s="33" t="s">
        <v>372</v>
      </c>
      <c r="D34" s="87">
        <v>292</v>
      </c>
      <c r="E34" s="87">
        <v>136</v>
      </c>
      <c r="F34" s="87">
        <v>46.58</v>
      </c>
      <c r="G34" s="87">
        <v>63</v>
      </c>
      <c r="H34" s="87">
        <v>35</v>
      </c>
      <c r="I34" s="87">
        <v>55.56</v>
      </c>
      <c r="J34" s="87">
        <v>281</v>
      </c>
      <c r="K34" s="87">
        <v>124</v>
      </c>
      <c r="L34" s="87">
        <v>44.13</v>
      </c>
      <c r="M34" s="87">
        <v>81</v>
      </c>
      <c r="N34" s="87">
        <v>45</v>
      </c>
      <c r="O34" s="87">
        <v>55.56</v>
      </c>
    </row>
    <row r="35" spans="1:15" ht="20.100000000000001" customHeight="1" x14ac:dyDescent="0.25">
      <c r="A35" s="30">
        <v>27</v>
      </c>
      <c r="B35" s="150" t="s">
        <v>373</v>
      </c>
      <c r="C35" s="33" t="s">
        <v>374</v>
      </c>
      <c r="D35" s="87">
        <v>110</v>
      </c>
      <c r="E35" s="87">
        <v>52</v>
      </c>
      <c r="F35" s="87">
        <v>47.27</v>
      </c>
      <c r="G35" s="87">
        <v>14</v>
      </c>
      <c r="H35" s="87">
        <v>7</v>
      </c>
      <c r="I35" s="87">
        <v>50</v>
      </c>
      <c r="J35" s="87">
        <v>98</v>
      </c>
      <c r="K35" s="87">
        <v>29</v>
      </c>
      <c r="L35" s="87">
        <v>29.59</v>
      </c>
      <c r="M35" s="87">
        <v>30</v>
      </c>
      <c r="N35" s="87">
        <v>17</v>
      </c>
      <c r="O35" s="87">
        <v>56.67</v>
      </c>
    </row>
    <row r="36" spans="1:15" ht="20.100000000000001" customHeight="1" x14ac:dyDescent="0.25">
      <c r="A36" s="30">
        <v>28</v>
      </c>
      <c r="B36" s="150" t="s">
        <v>375</v>
      </c>
      <c r="C36" s="33" t="s">
        <v>376</v>
      </c>
      <c r="D36" s="87">
        <v>46</v>
      </c>
      <c r="E36" s="87">
        <v>27</v>
      </c>
      <c r="F36" s="87">
        <v>58.7</v>
      </c>
      <c r="G36" s="87">
        <v>13</v>
      </c>
      <c r="H36" s="87">
        <v>8</v>
      </c>
      <c r="I36" s="87">
        <v>61.54</v>
      </c>
      <c r="J36" s="87">
        <v>93</v>
      </c>
      <c r="K36" s="87">
        <v>37</v>
      </c>
      <c r="L36" s="87">
        <v>39.78</v>
      </c>
      <c r="M36" s="87">
        <v>18</v>
      </c>
      <c r="N36" s="87">
        <v>10</v>
      </c>
      <c r="O36" s="87">
        <v>55.56</v>
      </c>
    </row>
    <row r="37" spans="1:15" ht="20.100000000000001" customHeight="1" x14ac:dyDescent="0.25">
      <c r="A37" s="30">
        <v>29</v>
      </c>
      <c r="B37" s="150" t="s">
        <v>377</v>
      </c>
      <c r="C37" s="33" t="s">
        <v>378</v>
      </c>
      <c r="D37" s="87">
        <v>265</v>
      </c>
      <c r="E37" s="87">
        <v>94</v>
      </c>
      <c r="F37" s="87">
        <v>35.47</v>
      </c>
      <c r="G37" s="87">
        <v>65</v>
      </c>
      <c r="H37" s="87">
        <v>28</v>
      </c>
      <c r="I37" s="87">
        <v>43.08</v>
      </c>
      <c r="J37" s="87">
        <v>235</v>
      </c>
      <c r="K37" s="87">
        <v>74</v>
      </c>
      <c r="L37" s="87">
        <v>31.49</v>
      </c>
      <c r="M37" s="87">
        <v>92</v>
      </c>
      <c r="N37" s="87">
        <v>36</v>
      </c>
      <c r="O37" s="87">
        <v>39.130000000000003</v>
      </c>
    </row>
    <row r="38" spans="1:15" ht="20.100000000000001" customHeight="1" x14ac:dyDescent="0.25">
      <c r="A38" s="30">
        <v>30</v>
      </c>
      <c r="B38" s="150" t="s">
        <v>379</v>
      </c>
      <c r="C38" s="33" t="s">
        <v>380</v>
      </c>
      <c r="D38" s="87">
        <v>689</v>
      </c>
      <c r="E38" s="87">
        <v>212</v>
      </c>
      <c r="F38" s="87">
        <v>30.77</v>
      </c>
      <c r="G38" s="87">
        <v>242</v>
      </c>
      <c r="H38" s="87">
        <v>87</v>
      </c>
      <c r="I38" s="87">
        <v>35.950000000000003</v>
      </c>
      <c r="J38" s="87">
        <v>694</v>
      </c>
      <c r="K38" s="87">
        <v>176</v>
      </c>
      <c r="L38" s="87">
        <v>25.36</v>
      </c>
      <c r="M38" s="87">
        <v>295</v>
      </c>
      <c r="N38" s="87">
        <v>69</v>
      </c>
      <c r="O38" s="87">
        <v>23.39</v>
      </c>
    </row>
    <row r="39" spans="1:15" ht="20.100000000000001" customHeight="1" x14ac:dyDescent="0.25">
      <c r="A39" s="30">
        <v>31</v>
      </c>
      <c r="B39" s="150" t="s">
        <v>381</v>
      </c>
      <c r="C39" s="33" t="s">
        <v>382</v>
      </c>
      <c r="D39" s="87">
        <v>422</v>
      </c>
      <c r="E39" s="87">
        <v>213</v>
      </c>
      <c r="F39" s="87">
        <v>50.47</v>
      </c>
      <c r="G39" s="87">
        <v>165</v>
      </c>
      <c r="H39" s="87">
        <v>93</v>
      </c>
      <c r="I39" s="87">
        <v>56.36</v>
      </c>
      <c r="J39" s="87">
        <v>251</v>
      </c>
      <c r="K39" s="87">
        <v>120</v>
      </c>
      <c r="L39" s="87">
        <v>47.81</v>
      </c>
      <c r="M39" s="87">
        <v>118</v>
      </c>
      <c r="N39" s="87">
        <v>49</v>
      </c>
      <c r="O39" s="87">
        <v>41.53</v>
      </c>
    </row>
    <row r="40" spans="1:15" ht="20.100000000000001" customHeight="1" x14ac:dyDescent="0.25">
      <c r="A40" s="30">
        <v>32</v>
      </c>
      <c r="B40" s="150" t="s">
        <v>383</v>
      </c>
      <c r="C40" s="33" t="s">
        <v>384</v>
      </c>
      <c r="D40" s="87">
        <v>375</v>
      </c>
      <c r="E40" s="87">
        <v>155</v>
      </c>
      <c r="F40" s="87">
        <v>41.33</v>
      </c>
      <c r="G40" s="87">
        <v>114</v>
      </c>
      <c r="H40" s="87">
        <v>53</v>
      </c>
      <c r="I40" s="87">
        <v>46.49</v>
      </c>
      <c r="J40" s="87">
        <v>270</v>
      </c>
      <c r="K40" s="87">
        <v>99</v>
      </c>
      <c r="L40" s="87">
        <v>36.67</v>
      </c>
      <c r="M40" s="87">
        <v>128</v>
      </c>
      <c r="N40" s="87">
        <v>45</v>
      </c>
      <c r="O40" s="87">
        <v>35.159999999999997</v>
      </c>
    </row>
    <row r="41" spans="1:15" ht="20.100000000000001" customHeight="1" x14ac:dyDescent="0.25">
      <c r="A41" s="30">
        <v>33</v>
      </c>
      <c r="B41" s="150" t="s">
        <v>385</v>
      </c>
      <c r="C41" s="33" t="s">
        <v>386</v>
      </c>
      <c r="D41" s="87">
        <v>355</v>
      </c>
      <c r="E41" s="87">
        <v>180</v>
      </c>
      <c r="F41" s="87">
        <v>50.7</v>
      </c>
      <c r="G41" s="87">
        <v>138</v>
      </c>
      <c r="H41" s="87">
        <v>70</v>
      </c>
      <c r="I41" s="87">
        <v>50.72</v>
      </c>
      <c r="J41" s="87">
        <v>341</v>
      </c>
      <c r="K41" s="87">
        <v>131</v>
      </c>
      <c r="L41" s="87">
        <v>38.42</v>
      </c>
      <c r="M41" s="87">
        <v>147</v>
      </c>
      <c r="N41" s="87">
        <v>67</v>
      </c>
      <c r="O41" s="87">
        <v>45.58</v>
      </c>
    </row>
    <row r="42" spans="1:15" ht="20.100000000000001" customHeight="1" x14ac:dyDescent="0.25">
      <c r="A42" s="30">
        <v>34</v>
      </c>
      <c r="B42" s="150" t="s">
        <v>387</v>
      </c>
      <c r="C42" s="33" t="s">
        <v>388</v>
      </c>
      <c r="D42" s="87">
        <v>301</v>
      </c>
      <c r="E42" s="87">
        <v>173</v>
      </c>
      <c r="F42" s="87">
        <v>57.48</v>
      </c>
      <c r="G42" s="87">
        <v>63</v>
      </c>
      <c r="H42" s="87">
        <v>47</v>
      </c>
      <c r="I42" s="87">
        <v>74.599999999999994</v>
      </c>
      <c r="J42" s="87">
        <v>137</v>
      </c>
      <c r="K42" s="87">
        <v>49</v>
      </c>
      <c r="L42" s="87">
        <v>35.770000000000003</v>
      </c>
      <c r="M42" s="87">
        <v>35</v>
      </c>
      <c r="N42" s="87">
        <v>19</v>
      </c>
      <c r="O42" s="87">
        <v>54.29</v>
      </c>
    </row>
    <row r="43" spans="1:15" ht="20.100000000000001" customHeight="1" x14ac:dyDescent="0.25">
      <c r="A43" s="121">
        <v>35</v>
      </c>
      <c r="B43" s="150" t="s">
        <v>389</v>
      </c>
      <c r="C43" s="33" t="s">
        <v>390</v>
      </c>
      <c r="D43" s="87">
        <v>460</v>
      </c>
      <c r="E43" s="87">
        <v>157</v>
      </c>
      <c r="F43" s="87">
        <v>34.130000000000003</v>
      </c>
      <c r="G43" s="87">
        <v>149</v>
      </c>
      <c r="H43" s="87">
        <v>58</v>
      </c>
      <c r="I43" s="87">
        <v>38.93</v>
      </c>
      <c r="J43" s="87">
        <v>210</v>
      </c>
      <c r="K43" s="87">
        <v>64</v>
      </c>
      <c r="L43" s="87">
        <v>30.48</v>
      </c>
      <c r="M43" s="87">
        <v>98</v>
      </c>
      <c r="N43" s="87">
        <v>41</v>
      </c>
      <c r="O43" s="87">
        <v>41.84</v>
      </c>
    </row>
    <row r="44" spans="1:15" ht="20.100000000000001" customHeight="1" x14ac:dyDescent="0.25">
      <c r="A44" s="172" t="s">
        <v>7</v>
      </c>
      <c r="B44" s="173"/>
      <c r="C44" s="174"/>
      <c r="D44" s="40">
        <v>9607</v>
      </c>
      <c r="E44" s="40">
        <v>4049</v>
      </c>
      <c r="F44" s="89">
        <v>42.15</v>
      </c>
      <c r="G44" s="40">
        <v>2899</v>
      </c>
      <c r="H44" s="40">
        <v>1307</v>
      </c>
      <c r="I44" s="89">
        <v>45.08</v>
      </c>
      <c r="J44" s="40">
        <v>7536</v>
      </c>
      <c r="K44" s="40">
        <v>2910</v>
      </c>
      <c r="L44" s="89">
        <v>38.61</v>
      </c>
      <c r="M44" s="40">
        <v>2969</v>
      </c>
      <c r="N44" s="40">
        <v>1319</v>
      </c>
      <c r="O44" s="89">
        <v>44.43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4:C44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A37" workbookViewId="0">
      <selection activeCell="J53" sqref="J53"/>
    </sheetView>
  </sheetViews>
  <sheetFormatPr defaultRowHeight="15" x14ac:dyDescent="0.25"/>
  <cols>
    <col min="1" max="1" width="6.42578125" bestFit="1" customWidth="1"/>
    <col min="2" max="2" width="6.85546875" customWidth="1"/>
    <col min="3" max="3" width="20.85546875" bestFit="1" customWidth="1"/>
    <col min="4" max="4" width="7.7109375" bestFit="1" customWidth="1"/>
    <col min="5" max="5" width="6.7109375" bestFit="1" customWidth="1"/>
    <col min="6" max="6" width="7.8554687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85546875" bestFit="1" customWidth="1"/>
  </cols>
  <sheetData>
    <row r="2" spans="1:15" ht="15.75" customHeight="1" x14ac:dyDescent="0.25">
      <c r="A2" s="172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15.75" customHeight="1" x14ac:dyDescent="0.25">
      <c r="A3" s="172" t="s">
        <v>165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1:15" ht="15.75" customHeight="1" x14ac:dyDescent="0.25">
      <c r="A4" s="172" t="s">
        <v>317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4"/>
    </row>
    <row r="5" spans="1:15" ht="15.75" customHeight="1" x14ac:dyDescent="0.25">
      <c r="A5" s="172" t="s">
        <v>163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15.75" customHeight="1" x14ac:dyDescent="0.25">
      <c r="A6" s="172" t="s">
        <v>16</v>
      </c>
      <c r="B6" s="173"/>
      <c r="C6" s="174"/>
      <c r="D6" s="172" t="s">
        <v>101</v>
      </c>
      <c r="E6" s="173"/>
      <c r="F6" s="173"/>
      <c r="G6" s="173"/>
      <c r="H6" s="173"/>
      <c r="I6" s="174"/>
      <c r="J6" s="172" t="s">
        <v>23</v>
      </c>
      <c r="K6" s="173"/>
      <c r="L6" s="173"/>
      <c r="M6" s="173"/>
      <c r="N6" s="173"/>
      <c r="O6" s="174"/>
    </row>
    <row r="7" spans="1:15" ht="15.75" customHeight="1" x14ac:dyDescent="0.25">
      <c r="A7" s="170" t="s">
        <v>17</v>
      </c>
      <c r="B7" s="170" t="s">
        <v>24</v>
      </c>
      <c r="C7" s="170" t="s">
        <v>18</v>
      </c>
      <c r="D7" s="172" t="s">
        <v>5</v>
      </c>
      <c r="E7" s="173"/>
      <c r="F7" s="174"/>
      <c r="G7" s="172" t="s">
        <v>6</v>
      </c>
      <c r="H7" s="173"/>
      <c r="I7" s="174"/>
      <c r="J7" s="172" t="s">
        <v>5</v>
      </c>
      <c r="K7" s="173"/>
      <c r="L7" s="174"/>
      <c r="M7" s="172" t="s">
        <v>6</v>
      </c>
      <c r="N7" s="173"/>
      <c r="O7" s="174"/>
    </row>
    <row r="8" spans="1:15" ht="15.75" x14ac:dyDescent="0.25">
      <c r="A8" s="171"/>
      <c r="B8" s="171"/>
      <c r="C8" s="171"/>
      <c r="D8" s="30" t="s">
        <v>19</v>
      </c>
      <c r="E8" s="30" t="s">
        <v>20</v>
      </c>
      <c r="F8" s="30" t="s">
        <v>21</v>
      </c>
      <c r="G8" s="30" t="s">
        <v>19</v>
      </c>
      <c r="H8" s="30" t="s">
        <v>20</v>
      </c>
      <c r="I8" s="30" t="s">
        <v>21</v>
      </c>
      <c r="J8" s="30" t="s">
        <v>19</v>
      </c>
      <c r="K8" s="30" t="s">
        <v>20</v>
      </c>
      <c r="L8" s="30" t="s">
        <v>21</v>
      </c>
      <c r="M8" s="30" t="s">
        <v>19</v>
      </c>
      <c r="N8" s="30" t="s">
        <v>20</v>
      </c>
      <c r="O8" s="30" t="s">
        <v>21</v>
      </c>
    </row>
    <row r="9" spans="1:15" ht="20.100000000000001" customHeight="1" x14ac:dyDescent="0.25">
      <c r="A9" s="27">
        <v>1</v>
      </c>
      <c r="B9" s="149" t="s">
        <v>321</v>
      </c>
      <c r="C9" s="32" t="s">
        <v>322</v>
      </c>
      <c r="D9" s="87">
        <v>479</v>
      </c>
      <c r="E9" s="87">
        <v>150</v>
      </c>
      <c r="F9" s="87">
        <v>31.32</v>
      </c>
      <c r="G9" s="87">
        <v>266</v>
      </c>
      <c r="H9" s="87">
        <v>78</v>
      </c>
      <c r="I9" s="87">
        <v>29.32</v>
      </c>
      <c r="J9" s="87">
        <v>994</v>
      </c>
      <c r="K9" s="87">
        <v>249</v>
      </c>
      <c r="L9" s="87">
        <v>25.05</v>
      </c>
      <c r="M9" s="87">
        <v>590</v>
      </c>
      <c r="N9" s="87">
        <v>152</v>
      </c>
      <c r="O9" s="87">
        <v>25.76</v>
      </c>
    </row>
    <row r="10" spans="1:15" ht="20.100000000000001" customHeight="1" x14ac:dyDescent="0.25">
      <c r="A10" s="27">
        <v>2</v>
      </c>
      <c r="B10" s="149" t="s">
        <v>323</v>
      </c>
      <c r="C10" s="32" t="s">
        <v>324</v>
      </c>
      <c r="D10" s="87">
        <v>893</v>
      </c>
      <c r="E10" s="87">
        <v>335</v>
      </c>
      <c r="F10" s="87">
        <v>37.51</v>
      </c>
      <c r="G10" s="87">
        <v>427</v>
      </c>
      <c r="H10" s="87">
        <v>183</v>
      </c>
      <c r="I10" s="87">
        <v>42.86</v>
      </c>
      <c r="J10" s="87">
        <v>1504</v>
      </c>
      <c r="K10" s="87">
        <v>363</v>
      </c>
      <c r="L10" s="87">
        <v>24.14</v>
      </c>
      <c r="M10" s="87">
        <v>814</v>
      </c>
      <c r="N10" s="87">
        <v>231</v>
      </c>
      <c r="O10" s="87">
        <v>28.38</v>
      </c>
    </row>
    <row r="11" spans="1:15" ht="20.100000000000001" customHeight="1" x14ac:dyDescent="0.25">
      <c r="A11" s="27">
        <v>3</v>
      </c>
      <c r="B11" s="149" t="s">
        <v>325</v>
      </c>
      <c r="C11" s="32" t="s">
        <v>326</v>
      </c>
      <c r="D11" s="87">
        <v>45</v>
      </c>
      <c r="E11" s="87">
        <v>20</v>
      </c>
      <c r="F11" s="87">
        <v>44.44</v>
      </c>
      <c r="G11" s="87">
        <v>14</v>
      </c>
      <c r="H11" s="87">
        <v>6</v>
      </c>
      <c r="I11" s="87">
        <v>42.86</v>
      </c>
      <c r="J11" s="87">
        <v>101</v>
      </c>
      <c r="K11" s="87">
        <v>29</v>
      </c>
      <c r="L11" s="87">
        <v>28.71</v>
      </c>
      <c r="M11" s="87">
        <v>61</v>
      </c>
      <c r="N11" s="87">
        <v>11</v>
      </c>
      <c r="O11" s="87">
        <v>18.03</v>
      </c>
    </row>
    <row r="12" spans="1:15" ht="20.100000000000001" customHeight="1" x14ac:dyDescent="0.25">
      <c r="A12" s="27">
        <v>4</v>
      </c>
      <c r="B12" s="149" t="s">
        <v>327</v>
      </c>
      <c r="C12" s="32" t="s">
        <v>328</v>
      </c>
      <c r="D12" s="87">
        <v>34</v>
      </c>
      <c r="E12" s="87">
        <v>26</v>
      </c>
      <c r="F12" s="87">
        <v>76.47</v>
      </c>
      <c r="G12" s="87">
        <v>14</v>
      </c>
      <c r="H12" s="87">
        <v>12</v>
      </c>
      <c r="I12" s="87">
        <v>85.71</v>
      </c>
      <c r="J12" s="87">
        <v>94</v>
      </c>
      <c r="K12" s="87">
        <v>59</v>
      </c>
      <c r="L12" s="87">
        <v>62.77</v>
      </c>
      <c r="M12" s="87">
        <v>51</v>
      </c>
      <c r="N12" s="87">
        <v>32</v>
      </c>
      <c r="O12" s="87">
        <v>62.75</v>
      </c>
    </row>
    <row r="13" spans="1:15" ht="20.100000000000001" customHeight="1" x14ac:dyDescent="0.25">
      <c r="A13" s="27">
        <v>5</v>
      </c>
      <c r="B13" s="149" t="s">
        <v>329</v>
      </c>
      <c r="C13" s="32" t="s">
        <v>330</v>
      </c>
      <c r="D13" s="87">
        <v>22</v>
      </c>
      <c r="E13" s="87">
        <v>14</v>
      </c>
      <c r="F13" s="87">
        <v>63.64</v>
      </c>
      <c r="G13" s="87">
        <v>12</v>
      </c>
      <c r="H13" s="87">
        <v>5</v>
      </c>
      <c r="I13" s="87">
        <v>41.67</v>
      </c>
      <c r="J13" s="87">
        <v>84</v>
      </c>
      <c r="K13" s="87">
        <v>33</v>
      </c>
      <c r="L13" s="87">
        <v>39.29</v>
      </c>
      <c r="M13" s="87">
        <v>41</v>
      </c>
      <c r="N13" s="87">
        <v>8</v>
      </c>
      <c r="O13" s="87">
        <v>19.510000000000002</v>
      </c>
    </row>
    <row r="14" spans="1:15" ht="20.100000000000001" customHeight="1" x14ac:dyDescent="0.25">
      <c r="A14" s="27">
        <v>6</v>
      </c>
      <c r="B14" s="149" t="s">
        <v>331</v>
      </c>
      <c r="C14" s="32" t="s">
        <v>332</v>
      </c>
      <c r="D14" s="87">
        <v>43</v>
      </c>
      <c r="E14" s="87">
        <v>30</v>
      </c>
      <c r="F14" s="87">
        <v>69.77</v>
      </c>
      <c r="G14" s="87">
        <v>10</v>
      </c>
      <c r="H14" s="87">
        <v>7</v>
      </c>
      <c r="I14" s="87">
        <v>70</v>
      </c>
      <c r="J14" s="87">
        <v>55</v>
      </c>
      <c r="K14" s="87">
        <v>32</v>
      </c>
      <c r="L14" s="87">
        <v>58.18</v>
      </c>
      <c r="M14" s="87">
        <v>17</v>
      </c>
      <c r="N14" s="87">
        <v>12</v>
      </c>
      <c r="O14" s="87">
        <v>70.59</v>
      </c>
    </row>
    <row r="15" spans="1:15" ht="20.100000000000001" customHeight="1" x14ac:dyDescent="0.25">
      <c r="A15" s="27">
        <v>7</v>
      </c>
      <c r="B15" s="149" t="s">
        <v>333</v>
      </c>
      <c r="C15" s="32" t="s">
        <v>334</v>
      </c>
      <c r="D15" s="87">
        <v>21</v>
      </c>
      <c r="E15" s="87">
        <v>7</v>
      </c>
      <c r="F15" s="87">
        <v>33.33</v>
      </c>
      <c r="G15" s="87">
        <v>9</v>
      </c>
      <c r="H15" s="87">
        <v>5</v>
      </c>
      <c r="I15" s="87">
        <v>55.56</v>
      </c>
      <c r="J15" s="87">
        <v>20</v>
      </c>
      <c r="K15" s="87">
        <v>6</v>
      </c>
      <c r="L15" s="87">
        <v>30</v>
      </c>
      <c r="M15" s="87">
        <v>7</v>
      </c>
      <c r="N15" s="87">
        <v>4</v>
      </c>
      <c r="O15" s="87">
        <v>57.14</v>
      </c>
    </row>
    <row r="16" spans="1:15" ht="20.100000000000001" customHeight="1" x14ac:dyDescent="0.25">
      <c r="A16" s="27">
        <v>8</v>
      </c>
      <c r="B16" s="149" t="s">
        <v>335</v>
      </c>
      <c r="C16" s="32" t="s">
        <v>336</v>
      </c>
      <c r="D16" s="87">
        <v>94</v>
      </c>
      <c r="E16" s="87">
        <v>56</v>
      </c>
      <c r="F16" s="87">
        <v>59.57</v>
      </c>
      <c r="G16" s="87">
        <v>32</v>
      </c>
      <c r="H16" s="87">
        <v>17</v>
      </c>
      <c r="I16" s="87">
        <v>53.13</v>
      </c>
      <c r="J16" s="87">
        <v>128</v>
      </c>
      <c r="K16" s="87">
        <v>33</v>
      </c>
      <c r="L16" s="87">
        <v>25.78</v>
      </c>
      <c r="M16" s="87">
        <v>69</v>
      </c>
      <c r="N16" s="87">
        <v>14</v>
      </c>
      <c r="O16" s="87">
        <v>20.29</v>
      </c>
    </row>
    <row r="17" spans="1:15" ht="20.100000000000001" customHeight="1" x14ac:dyDescent="0.25">
      <c r="A17" s="27">
        <v>9</v>
      </c>
      <c r="B17" s="149" t="s">
        <v>337</v>
      </c>
      <c r="C17" s="32" t="s">
        <v>338</v>
      </c>
      <c r="D17" s="87">
        <v>66</v>
      </c>
      <c r="E17" s="87">
        <v>45</v>
      </c>
      <c r="F17" s="87">
        <v>68.180000000000007</v>
      </c>
      <c r="G17" s="87">
        <v>21</v>
      </c>
      <c r="H17" s="87">
        <v>18</v>
      </c>
      <c r="I17" s="87">
        <v>85.71</v>
      </c>
      <c r="J17" s="87">
        <v>116</v>
      </c>
      <c r="K17" s="87">
        <v>12</v>
      </c>
      <c r="L17" s="87">
        <v>10.34</v>
      </c>
      <c r="M17" s="87">
        <v>51</v>
      </c>
      <c r="N17" s="87">
        <v>11</v>
      </c>
      <c r="O17" s="87">
        <v>21.57</v>
      </c>
    </row>
    <row r="18" spans="1:15" ht="20.100000000000001" customHeight="1" x14ac:dyDescent="0.25">
      <c r="A18" s="27">
        <v>10</v>
      </c>
      <c r="B18" s="149" t="s">
        <v>339</v>
      </c>
      <c r="C18" s="32" t="s">
        <v>340</v>
      </c>
      <c r="D18" s="87">
        <v>146</v>
      </c>
      <c r="E18" s="87">
        <v>67</v>
      </c>
      <c r="F18" s="87">
        <v>45.89</v>
      </c>
      <c r="G18" s="87">
        <v>76</v>
      </c>
      <c r="H18" s="87">
        <v>41</v>
      </c>
      <c r="I18" s="87">
        <v>53.95</v>
      </c>
      <c r="J18" s="87">
        <v>222</v>
      </c>
      <c r="K18" s="87">
        <v>56</v>
      </c>
      <c r="L18" s="87">
        <v>25.23</v>
      </c>
      <c r="M18" s="87">
        <v>126</v>
      </c>
      <c r="N18" s="87">
        <v>33</v>
      </c>
      <c r="O18" s="87">
        <v>26.19</v>
      </c>
    </row>
    <row r="19" spans="1:15" ht="20.100000000000001" customHeight="1" x14ac:dyDescent="0.25">
      <c r="A19" s="27">
        <v>11</v>
      </c>
      <c r="B19" s="149" t="s">
        <v>341</v>
      </c>
      <c r="C19" s="32" t="s">
        <v>342</v>
      </c>
      <c r="D19" s="87">
        <v>34</v>
      </c>
      <c r="E19" s="87">
        <v>5</v>
      </c>
      <c r="F19" s="87">
        <v>14.71</v>
      </c>
      <c r="G19" s="87">
        <v>26</v>
      </c>
      <c r="H19" s="87">
        <v>5</v>
      </c>
      <c r="I19" s="87">
        <v>19.23</v>
      </c>
      <c r="J19" s="87">
        <v>88</v>
      </c>
      <c r="K19" s="87">
        <v>4</v>
      </c>
      <c r="L19" s="87">
        <v>4.55</v>
      </c>
      <c r="M19" s="87">
        <v>67</v>
      </c>
      <c r="N19" s="87">
        <v>3</v>
      </c>
      <c r="O19" s="87">
        <v>4.4800000000000004</v>
      </c>
    </row>
    <row r="20" spans="1:15" ht="20.100000000000001" customHeight="1" x14ac:dyDescent="0.25">
      <c r="A20" s="27">
        <v>12</v>
      </c>
      <c r="B20" s="149" t="s">
        <v>343</v>
      </c>
      <c r="C20" s="32" t="s">
        <v>344</v>
      </c>
      <c r="D20" s="87">
        <v>112</v>
      </c>
      <c r="E20" s="87">
        <v>34</v>
      </c>
      <c r="F20" s="87">
        <v>30.36</v>
      </c>
      <c r="G20" s="87">
        <v>33</v>
      </c>
      <c r="H20" s="87">
        <v>16</v>
      </c>
      <c r="I20" s="87">
        <v>48.48</v>
      </c>
      <c r="J20" s="87">
        <v>188</v>
      </c>
      <c r="K20" s="87">
        <v>27</v>
      </c>
      <c r="L20" s="87">
        <v>14.36</v>
      </c>
      <c r="M20" s="87">
        <v>75</v>
      </c>
      <c r="N20" s="87">
        <v>17</v>
      </c>
      <c r="O20" s="87">
        <v>22.67</v>
      </c>
    </row>
    <row r="21" spans="1:15" ht="20.100000000000001" customHeight="1" x14ac:dyDescent="0.25">
      <c r="A21" s="27">
        <v>13</v>
      </c>
      <c r="B21" s="149" t="s">
        <v>345</v>
      </c>
      <c r="C21" s="32" t="s">
        <v>346</v>
      </c>
      <c r="D21" s="87">
        <v>354</v>
      </c>
      <c r="E21" s="87">
        <v>141</v>
      </c>
      <c r="F21" s="87">
        <v>39.83</v>
      </c>
      <c r="G21" s="87">
        <v>74</v>
      </c>
      <c r="H21" s="87">
        <v>36</v>
      </c>
      <c r="I21" s="87">
        <v>48.65</v>
      </c>
      <c r="J21" s="87">
        <v>385</v>
      </c>
      <c r="K21" s="87">
        <v>152</v>
      </c>
      <c r="L21" s="87">
        <v>39.479999999999997</v>
      </c>
      <c r="M21" s="87">
        <v>98</v>
      </c>
      <c r="N21" s="87">
        <v>31</v>
      </c>
      <c r="O21" s="87">
        <v>31.63</v>
      </c>
    </row>
    <row r="22" spans="1:15" ht="20.100000000000001" customHeight="1" x14ac:dyDescent="0.25">
      <c r="A22" s="27">
        <v>14</v>
      </c>
      <c r="B22" s="149" t="s">
        <v>347</v>
      </c>
      <c r="C22" s="32" t="s">
        <v>348</v>
      </c>
      <c r="D22" s="87">
        <v>4</v>
      </c>
      <c r="E22" s="87">
        <v>2</v>
      </c>
      <c r="F22" s="87">
        <v>50</v>
      </c>
      <c r="G22" s="87">
        <v>4</v>
      </c>
      <c r="H22" s="87">
        <v>2</v>
      </c>
      <c r="I22" s="87">
        <v>50</v>
      </c>
      <c r="J22" s="87">
        <v>39</v>
      </c>
      <c r="K22" s="87">
        <v>5</v>
      </c>
      <c r="L22" s="87">
        <v>12.82</v>
      </c>
      <c r="M22" s="87">
        <v>21</v>
      </c>
      <c r="N22" s="87">
        <v>3</v>
      </c>
      <c r="O22" s="87">
        <v>14.29</v>
      </c>
    </row>
    <row r="23" spans="1:15" ht="20.100000000000001" customHeight="1" x14ac:dyDescent="0.25">
      <c r="A23" s="27">
        <v>15</v>
      </c>
      <c r="B23" s="149" t="s">
        <v>349</v>
      </c>
      <c r="C23" s="32" t="s">
        <v>350</v>
      </c>
      <c r="D23" s="87">
        <v>54</v>
      </c>
      <c r="E23" s="87">
        <v>24</v>
      </c>
      <c r="F23" s="87">
        <v>44.44</v>
      </c>
      <c r="G23" s="87">
        <v>19</v>
      </c>
      <c r="H23" s="87">
        <v>7</v>
      </c>
      <c r="I23" s="87">
        <v>36.840000000000003</v>
      </c>
      <c r="J23" s="87">
        <v>115</v>
      </c>
      <c r="K23" s="87">
        <v>59</v>
      </c>
      <c r="L23" s="87">
        <v>51.3</v>
      </c>
      <c r="M23" s="87">
        <v>49</v>
      </c>
      <c r="N23" s="87">
        <v>19</v>
      </c>
      <c r="O23" s="87">
        <v>38.78</v>
      </c>
    </row>
    <row r="24" spans="1:15" ht="20.100000000000001" customHeight="1" x14ac:dyDescent="0.25">
      <c r="A24" s="27">
        <v>16</v>
      </c>
      <c r="B24" s="149" t="s">
        <v>351</v>
      </c>
      <c r="C24" s="32" t="s">
        <v>352</v>
      </c>
      <c r="D24" s="87">
        <v>59</v>
      </c>
      <c r="E24" s="87">
        <v>25</v>
      </c>
      <c r="F24" s="87">
        <v>42.37</v>
      </c>
      <c r="G24" s="87">
        <v>18</v>
      </c>
      <c r="H24" s="87">
        <v>9</v>
      </c>
      <c r="I24" s="87">
        <v>50</v>
      </c>
      <c r="J24" s="87">
        <v>23</v>
      </c>
      <c r="K24" s="87">
        <v>8</v>
      </c>
      <c r="L24" s="87">
        <v>34.78</v>
      </c>
      <c r="M24" s="87">
        <v>7</v>
      </c>
      <c r="N24" s="87">
        <v>1</v>
      </c>
      <c r="O24" s="87">
        <v>14.29</v>
      </c>
    </row>
    <row r="25" spans="1:15" ht="20.100000000000001" customHeight="1" x14ac:dyDescent="0.25">
      <c r="A25" s="27">
        <v>17</v>
      </c>
      <c r="B25" s="149" t="s">
        <v>353</v>
      </c>
      <c r="C25" s="32" t="s">
        <v>354</v>
      </c>
      <c r="D25" s="87">
        <v>102</v>
      </c>
      <c r="E25" s="87">
        <v>39</v>
      </c>
      <c r="F25" s="87">
        <v>38.24</v>
      </c>
      <c r="G25" s="87">
        <v>42</v>
      </c>
      <c r="H25" s="87">
        <v>22</v>
      </c>
      <c r="I25" s="87">
        <v>52.38</v>
      </c>
      <c r="J25" s="87">
        <v>132</v>
      </c>
      <c r="K25" s="87">
        <v>48</v>
      </c>
      <c r="L25" s="87">
        <v>36.36</v>
      </c>
      <c r="M25" s="87">
        <v>83</v>
      </c>
      <c r="N25" s="87">
        <v>27</v>
      </c>
      <c r="O25" s="87">
        <v>32.53</v>
      </c>
    </row>
    <row r="26" spans="1:15" ht="20.100000000000001" customHeight="1" x14ac:dyDescent="0.25">
      <c r="A26" s="27">
        <v>18</v>
      </c>
      <c r="B26" s="149" t="s">
        <v>355</v>
      </c>
      <c r="C26" s="32" t="s">
        <v>356</v>
      </c>
      <c r="D26" s="87">
        <v>201</v>
      </c>
      <c r="E26" s="87">
        <v>91</v>
      </c>
      <c r="F26" s="87">
        <v>45.27</v>
      </c>
      <c r="G26" s="87">
        <v>90</v>
      </c>
      <c r="H26" s="87">
        <v>42</v>
      </c>
      <c r="I26" s="87">
        <v>46.67</v>
      </c>
      <c r="J26" s="87">
        <v>268</v>
      </c>
      <c r="K26" s="87">
        <v>56</v>
      </c>
      <c r="L26" s="87">
        <v>20.9</v>
      </c>
      <c r="M26" s="87">
        <v>141</v>
      </c>
      <c r="N26" s="87">
        <v>35</v>
      </c>
      <c r="O26" s="87">
        <v>24.82</v>
      </c>
    </row>
    <row r="27" spans="1:15" ht="20.100000000000001" customHeight="1" x14ac:dyDescent="0.25">
      <c r="A27" s="27">
        <v>19</v>
      </c>
      <c r="B27" s="149" t="s">
        <v>357</v>
      </c>
      <c r="C27" s="32" t="s">
        <v>358</v>
      </c>
      <c r="D27" s="87">
        <v>25</v>
      </c>
      <c r="E27" s="87">
        <v>17</v>
      </c>
      <c r="F27" s="87">
        <v>68</v>
      </c>
      <c r="G27" s="87">
        <v>15</v>
      </c>
      <c r="H27" s="87">
        <v>13</v>
      </c>
      <c r="I27" s="87">
        <v>86.67</v>
      </c>
      <c r="J27" s="87">
        <v>76</v>
      </c>
      <c r="K27" s="87">
        <v>43</v>
      </c>
      <c r="L27" s="87">
        <v>56.58</v>
      </c>
      <c r="M27" s="87">
        <v>35</v>
      </c>
      <c r="N27" s="87">
        <v>20</v>
      </c>
      <c r="O27" s="87">
        <v>57.14</v>
      </c>
    </row>
    <row r="28" spans="1:15" ht="20.100000000000001" customHeight="1" x14ac:dyDescent="0.25">
      <c r="A28" s="27">
        <v>20</v>
      </c>
      <c r="B28" s="149" t="s">
        <v>359</v>
      </c>
      <c r="C28" s="32" t="s">
        <v>360</v>
      </c>
      <c r="D28" s="87">
        <v>141</v>
      </c>
      <c r="E28" s="87">
        <v>43</v>
      </c>
      <c r="F28" s="87">
        <v>30.5</v>
      </c>
      <c r="G28" s="87">
        <v>29</v>
      </c>
      <c r="H28" s="87">
        <v>8</v>
      </c>
      <c r="I28" s="87">
        <v>27.59</v>
      </c>
      <c r="J28" s="87">
        <v>211</v>
      </c>
      <c r="K28" s="87">
        <v>97</v>
      </c>
      <c r="L28" s="87">
        <v>45.97</v>
      </c>
      <c r="M28" s="87">
        <v>69</v>
      </c>
      <c r="N28" s="87">
        <v>40</v>
      </c>
      <c r="O28" s="87">
        <v>57.97</v>
      </c>
    </row>
    <row r="29" spans="1:15" ht="20.100000000000001" customHeight="1" x14ac:dyDescent="0.25">
      <c r="A29" s="27">
        <v>21</v>
      </c>
      <c r="B29" s="149" t="s">
        <v>361</v>
      </c>
      <c r="C29" s="32" t="s">
        <v>362</v>
      </c>
      <c r="D29" s="87">
        <v>85</v>
      </c>
      <c r="E29" s="87">
        <v>63</v>
      </c>
      <c r="F29" s="87">
        <v>74.12</v>
      </c>
      <c r="G29" s="87">
        <v>38</v>
      </c>
      <c r="H29" s="87">
        <v>28</v>
      </c>
      <c r="I29" s="87">
        <v>73.680000000000007</v>
      </c>
      <c r="J29" s="87">
        <v>113</v>
      </c>
      <c r="K29" s="87">
        <v>12</v>
      </c>
      <c r="L29" s="87">
        <v>10.62</v>
      </c>
      <c r="M29" s="87">
        <v>67</v>
      </c>
      <c r="N29" s="87">
        <v>15</v>
      </c>
      <c r="O29" s="87">
        <v>22.39</v>
      </c>
    </row>
    <row r="30" spans="1:15" ht="20.100000000000001" customHeight="1" x14ac:dyDescent="0.25">
      <c r="A30" s="27">
        <v>22</v>
      </c>
      <c r="B30" s="149" t="s">
        <v>363</v>
      </c>
      <c r="C30" s="32" t="s">
        <v>364</v>
      </c>
      <c r="D30" s="87">
        <v>139</v>
      </c>
      <c r="E30" s="87">
        <v>50</v>
      </c>
      <c r="F30" s="87">
        <v>35.97</v>
      </c>
      <c r="G30" s="87">
        <v>24</v>
      </c>
      <c r="H30" s="87">
        <v>10</v>
      </c>
      <c r="I30" s="87">
        <v>41.67</v>
      </c>
      <c r="J30" s="87">
        <v>277</v>
      </c>
      <c r="K30" s="87">
        <v>119</v>
      </c>
      <c r="L30" s="87">
        <v>42.96</v>
      </c>
      <c r="M30" s="87">
        <v>71</v>
      </c>
      <c r="N30" s="87">
        <v>35</v>
      </c>
      <c r="O30" s="87">
        <v>49.3</v>
      </c>
    </row>
    <row r="31" spans="1:15" ht="20.100000000000001" customHeight="1" x14ac:dyDescent="0.25">
      <c r="A31" s="27">
        <v>23</v>
      </c>
      <c r="B31" s="149" t="s">
        <v>365</v>
      </c>
      <c r="C31" s="32" t="s">
        <v>366</v>
      </c>
      <c r="D31" s="87">
        <v>119</v>
      </c>
      <c r="E31" s="87">
        <v>79</v>
      </c>
      <c r="F31" s="87">
        <v>66.39</v>
      </c>
      <c r="G31" s="87">
        <v>30</v>
      </c>
      <c r="H31" s="87">
        <v>19</v>
      </c>
      <c r="I31" s="87">
        <v>63.33</v>
      </c>
      <c r="J31" s="87">
        <v>152</v>
      </c>
      <c r="K31" s="87">
        <v>80</v>
      </c>
      <c r="L31" s="87">
        <v>52.63</v>
      </c>
      <c r="M31" s="87">
        <v>50</v>
      </c>
      <c r="N31" s="87">
        <v>23</v>
      </c>
      <c r="O31" s="87">
        <v>46</v>
      </c>
    </row>
    <row r="32" spans="1:15" ht="20.100000000000001" customHeight="1" x14ac:dyDescent="0.25">
      <c r="A32" s="27">
        <v>24</v>
      </c>
      <c r="B32" s="149" t="s">
        <v>367</v>
      </c>
      <c r="C32" s="32" t="s">
        <v>368</v>
      </c>
      <c r="D32" s="87">
        <v>188</v>
      </c>
      <c r="E32" s="87">
        <v>88</v>
      </c>
      <c r="F32" s="87">
        <v>46.81</v>
      </c>
      <c r="G32" s="87">
        <v>37</v>
      </c>
      <c r="H32" s="87">
        <v>17</v>
      </c>
      <c r="I32" s="87">
        <v>45.95</v>
      </c>
      <c r="J32" s="87">
        <v>253</v>
      </c>
      <c r="K32" s="87">
        <v>134</v>
      </c>
      <c r="L32" s="87">
        <v>52.96</v>
      </c>
      <c r="M32" s="87">
        <v>85</v>
      </c>
      <c r="N32" s="87">
        <v>49</v>
      </c>
      <c r="O32" s="87">
        <v>57.65</v>
      </c>
    </row>
    <row r="33" spans="1:15" ht="20.100000000000001" customHeight="1" x14ac:dyDescent="0.25">
      <c r="A33" s="27">
        <v>25</v>
      </c>
      <c r="B33" s="149" t="s">
        <v>369</v>
      </c>
      <c r="C33" s="32" t="s">
        <v>370</v>
      </c>
      <c r="D33" s="87">
        <v>245</v>
      </c>
      <c r="E33" s="87">
        <v>107</v>
      </c>
      <c r="F33" s="87">
        <v>43.67</v>
      </c>
      <c r="G33" s="87">
        <v>70</v>
      </c>
      <c r="H33" s="87">
        <v>37</v>
      </c>
      <c r="I33" s="87">
        <v>52.86</v>
      </c>
      <c r="J33" s="87">
        <v>540</v>
      </c>
      <c r="K33" s="87">
        <v>154</v>
      </c>
      <c r="L33" s="87">
        <v>28.52</v>
      </c>
      <c r="M33" s="87">
        <v>217</v>
      </c>
      <c r="N33" s="87">
        <v>89</v>
      </c>
      <c r="O33" s="87">
        <v>41.01</v>
      </c>
    </row>
    <row r="34" spans="1:15" ht="20.100000000000001" customHeight="1" x14ac:dyDescent="0.25">
      <c r="A34" s="27">
        <v>26</v>
      </c>
      <c r="B34" s="149" t="s">
        <v>371</v>
      </c>
      <c r="C34" s="32" t="s">
        <v>372</v>
      </c>
      <c r="D34" s="87">
        <v>159</v>
      </c>
      <c r="E34" s="87">
        <v>95</v>
      </c>
      <c r="F34" s="87">
        <v>59.75</v>
      </c>
      <c r="G34" s="87">
        <v>43</v>
      </c>
      <c r="H34" s="87">
        <v>27</v>
      </c>
      <c r="I34" s="87">
        <v>62.79</v>
      </c>
      <c r="J34" s="87">
        <v>186</v>
      </c>
      <c r="K34" s="87">
        <v>74</v>
      </c>
      <c r="L34" s="87">
        <v>39.78</v>
      </c>
      <c r="M34" s="87">
        <v>62</v>
      </c>
      <c r="N34" s="87">
        <v>31</v>
      </c>
      <c r="O34" s="87">
        <v>50</v>
      </c>
    </row>
    <row r="35" spans="1:15" ht="20.100000000000001" customHeight="1" x14ac:dyDescent="0.25">
      <c r="A35" s="27">
        <v>27</v>
      </c>
      <c r="B35" s="149" t="s">
        <v>373</v>
      </c>
      <c r="C35" s="32" t="s">
        <v>374</v>
      </c>
      <c r="D35" s="87">
        <v>62</v>
      </c>
      <c r="E35" s="87">
        <v>30</v>
      </c>
      <c r="F35" s="87">
        <v>48.39</v>
      </c>
      <c r="G35" s="87">
        <v>19</v>
      </c>
      <c r="H35" s="87">
        <v>14</v>
      </c>
      <c r="I35" s="87">
        <v>73.680000000000007</v>
      </c>
      <c r="J35" s="87">
        <v>134</v>
      </c>
      <c r="K35" s="87">
        <v>47</v>
      </c>
      <c r="L35" s="87">
        <v>35.07</v>
      </c>
      <c r="M35" s="87">
        <v>40</v>
      </c>
      <c r="N35" s="87">
        <v>20</v>
      </c>
      <c r="O35" s="87">
        <v>50</v>
      </c>
    </row>
    <row r="36" spans="1:15" ht="20.100000000000001" customHeight="1" x14ac:dyDescent="0.25">
      <c r="A36" s="27">
        <v>28</v>
      </c>
      <c r="B36" s="149" t="s">
        <v>375</v>
      </c>
      <c r="C36" s="32" t="s">
        <v>376</v>
      </c>
      <c r="D36" s="87">
        <v>94</v>
      </c>
      <c r="E36" s="87">
        <v>55</v>
      </c>
      <c r="F36" s="87">
        <v>58.51</v>
      </c>
      <c r="G36" s="87">
        <v>14</v>
      </c>
      <c r="H36" s="87">
        <v>5</v>
      </c>
      <c r="I36" s="87">
        <v>35.71</v>
      </c>
      <c r="J36" s="87">
        <v>87</v>
      </c>
      <c r="K36" s="87">
        <v>29</v>
      </c>
      <c r="L36" s="87">
        <v>33.33</v>
      </c>
      <c r="M36" s="87">
        <v>32</v>
      </c>
      <c r="N36" s="87">
        <v>11</v>
      </c>
      <c r="O36" s="87">
        <v>34.380000000000003</v>
      </c>
    </row>
    <row r="37" spans="1:15" ht="20.100000000000001" customHeight="1" x14ac:dyDescent="0.25">
      <c r="A37" s="27">
        <v>29</v>
      </c>
      <c r="B37" s="149" t="s">
        <v>377</v>
      </c>
      <c r="C37" s="32" t="s">
        <v>378</v>
      </c>
      <c r="D37" s="87">
        <v>87</v>
      </c>
      <c r="E37" s="87">
        <v>12</v>
      </c>
      <c r="F37" s="87">
        <v>13.79</v>
      </c>
      <c r="G37" s="87">
        <v>41</v>
      </c>
      <c r="H37" s="87">
        <v>6</v>
      </c>
      <c r="I37" s="87">
        <v>14.63</v>
      </c>
      <c r="J37" s="87">
        <v>244</v>
      </c>
      <c r="K37" s="87">
        <v>75</v>
      </c>
      <c r="L37" s="87">
        <v>30.74</v>
      </c>
      <c r="M37" s="87">
        <v>94</v>
      </c>
      <c r="N37" s="87">
        <v>37</v>
      </c>
      <c r="O37" s="87">
        <v>39.36</v>
      </c>
    </row>
    <row r="38" spans="1:15" ht="20.100000000000001" customHeight="1" x14ac:dyDescent="0.25">
      <c r="A38" s="27">
        <v>30</v>
      </c>
      <c r="B38" s="149" t="s">
        <v>379</v>
      </c>
      <c r="C38" s="32" t="s">
        <v>380</v>
      </c>
      <c r="D38" s="87">
        <v>195</v>
      </c>
      <c r="E38" s="87">
        <v>74</v>
      </c>
      <c r="F38" s="87">
        <v>37.950000000000003</v>
      </c>
      <c r="G38" s="87">
        <v>78</v>
      </c>
      <c r="H38" s="87">
        <v>24</v>
      </c>
      <c r="I38" s="87">
        <v>30.77</v>
      </c>
      <c r="J38" s="87">
        <v>530</v>
      </c>
      <c r="K38" s="87">
        <v>152</v>
      </c>
      <c r="L38" s="87">
        <v>28.68</v>
      </c>
      <c r="M38" s="87">
        <v>239</v>
      </c>
      <c r="N38" s="87">
        <v>60</v>
      </c>
      <c r="O38" s="87">
        <v>25.1</v>
      </c>
    </row>
    <row r="39" spans="1:15" ht="20.100000000000001" customHeight="1" x14ac:dyDescent="0.25">
      <c r="A39" s="27">
        <v>31</v>
      </c>
      <c r="B39" s="149" t="s">
        <v>381</v>
      </c>
      <c r="C39" s="32" t="s">
        <v>382</v>
      </c>
      <c r="D39" s="87">
        <v>107</v>
      </c>
      <c r="E39" s="87">
        <v>44</v>
      </c>
      <c r="F39" s="87">
        <v>41.12</v>
      </c>
      <c r="G39" s="87">
        <v>53</v>
      </c>
      <c r="H39" s="87">
        <v>20</v>
      </c>
      <c r="I39" s="87">
        <v>37.74</v>
      </c>
      <c r="J39" s="87">
        <v>360</v>
      </c>
      <c r="K39" s="87">
        <v>104</v>
      </c>
      <c r="L39" s="87">
        <v>28.89</v>
      </c>
      <c r="M39" s="87">
        <v>167</v>
      </c>
      <c r="N39" s="87">
        <v>53</v>
      </c>
      <c r="O39" s="87">
        <v>31.74</v>
      </c>
    </row>
    <row r="40" spans="1:15" ht="20.100000000000001" customHeight="1" x14ac:dyDescent="0.25">
      <c r="A40" s="27">
        <v>32</v>
      </c>
      <c r="B40" s="149" t="s">
        <v>383</v>
      </c>
      <c r="C40" s="32" t="s">
        <v>384</v>
      </c>
      <c r="D40" s="87">
        <v>137</v>
      </c>
      <c r="E40" s="87">
        <v>49</v>
      </c>
      <c r="F40" s="87">
        <v>35.770000000000003</v>
      </c>
      <c r="G40" s="87">
        <v>38</v>
      </c>
      <c r="H40" s="87">
        <v>18</v>
      </c>
      <c r="I40" s="87">
        <v>47.37</v>
      </c>
      <c r="J40" s="87">
        <v>403</v>
      </c>
      <c r="K40" s="87">
        <v>117</v>
      </c>
      <c r="L40" s="87">
        <v>29.03</v>
      </c>
      <c r="M40" s="87">
        <v>182</v>
      </c>
      <c r="N40" s="87">
        <v>54</v>
      </c>
      <c r="O40" s="87">
        <v>29.67</v>
      </c>
    </row>
    <row r="41" spans="1:15" ht="20.100000000000001" customHeight="1" x14ac:dyDescent="0.25">
      <c r="A41" s="27">
        <v>33</v>
      </c>
      <c r="B41" s="149" t="s">
        <v>385</v>
      </c>
      <c r="C41" s="32" t="s">
        <v>386</v>
      </c>
      <c r="D41" s="87">
        <v>144</v>
      </c>
      <c r="E41" s="87">
        <v>44</v>
      </c>
      <c r="F41" s="87">
        <v>30.56</v>
      </c>
      <c r="G41" s="87">
        <v>51</v>
      </c>
      <c r="H41" s="87">
        <v>21</v>
      </c>
      <c r="I41" s="87">
        <v>41.18</v>
      </c>
      <c r="J41" s="87">
        <v>283</v>
      </c>
      <c r="K41" s="87">
        <v>134</v>
      </c>
      <c r="L41" s="87">
        <v>47.35</v>
      </c>
      <c r="M41" s="87">
        <v>122</v>
      </c>
      <c r="N41" s="87">
        <v>56</v>
      </c>
      <c r="O41" s="87">
        <v>45.9</v>
      </c>
    </row>
    <row r="42" spans="1:15" ht="20.100000000000001" customHeight="1" x14ac:dyDescent="0.25">
      <c r="A42" s="27">
        <v>34</v>
      </c>
      <c r="B42" s="149" t="s">
        <v>387</v>
      </c>
      <c r="C42" s="32" t="s">
        <v>388</v>
      </c>
      <c r="D42" s="87">
        <v>73</v>
      </c>
      <c r="E42" s="87">
        <v>44</v>
      </c>
      <c r="F42" s="87">
        <v>60.27</v>
      </c>
      <c r="G42" s="87">
        <v>23</v>
      </c>
      <c r="H42" s="87">
        <v>13</v>
      </c>
      <c r="I42" s="87">
        <v>56.52</v>
      </c>
      <c r="J42" s="87">
        <v>222</v>
      </c>
      <c r="K42" s="87">
        <v>71</v>
      </c>
      <c r="L42" s="87">
        <v>31.98</v>
      </c>
      <c r="M42" s="87">
        <v>64</v>
      </c>
      <c r="N42" s="87">
        <v>14</v>
      </c>
      <c r="O42" s="87">
        <v>21.88</v>
      </c>
    </row>
    <row r="43" spans="1:15" ht="20.100000000000001" customHeight="1" x14ac:dyDescent="0.25">
      <c r="A43" s="119">
        <v>35</v>
      </c>
      <c r="B43" s="149" t="s">
        <v>389</v>
      </c>
      <c r="C43" s="32" t="s">
        <v>390</v>
      </c>
      <c r="D43" s="87">
        <v>137</v>
      </c>
      <c r="E43" s="87">
        <v>71</v>
      </c>
      <c r="F43" s="87">
        <v>51.82</v>
      </c>
      <c r="G43" s="87">
        <v>46</v>
      </c>
      <c r="H43" s="87">
        <v>24</v>
      </c>
      <c r="I43" s="87">
        <v>52.17</v>
      </c>
      <c r="J43" s="87">
        <v>381</v>
      </c>
      <c r="K43" s="87">
        <v>97</v>
      </c>
      <c r="L43" s="87">
        <v>25.46</v>
      </c>
      <c r="M43" s="87">
        <v>151</v>
      </c>
      <c r="N43" s="87">
        <v>41</v>
      </c>
      <c r="O43" s="87">
        <v>27.15</v>
      </c>
    </row>
    <row r="44" spans="1:15" ht="21" customHeight="1" x14ac:dyDescent="0.25">
      <c r="A44" s="172" t="s">
        <v>7</v>
      </c>
      <c r="B44" s="173"/>
      <c r="C44" s="174"/>
      <c r="D44" s="40">
        <v>4900</v>
      </c>
      <c r="E44" s="40">
        <v>2076</v>
      </c>
      <c r="F44" s="89">
        <v>42.37</v>
      </c>
      <c r="G44" s="40">
        <v>1836</v>
      </c>
      <c r="H44" s="40">
        <v>815</v>
      </c>
      <c r="I44" s="89">
        <v>44.39</v>
      </c>
      <c r="J44" s="40">
        <v>9008</v>
      </c>
      <c r="K44" s="40">
        <v>2770</v>
      </c>
      <c r="L44" s="89">
        <v>30.75</v>
      </c>
      <c r="M44" s="40">
        <v>4115</v>
      </c>
      <c r="N44" s="40">
        <v>1292</v>
      </c>
      <c r="O44" s="89">
        <v>31.4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4:C44"/>
    <mergeCell ref="A7:A8"/>
    <mergeCell ref="B7:B8"/>
    <mergeCell ref="C7:C8"/>
    <mergeCell ref="D7:F7"/>
    <mergeCell ref="G7:I7"/>
    <mergeCell ref="J7:L7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30</vt:i4>
      </vt:variant>
    </vt:vector>
  </HeadingPairs>
  <TitlesOfParts>
    <vt:vector size="82" baseType="lpstr">
      <vt:lpstr>Index</vt:lpstr>
      <vt:lpstr>PRO-1</vt:lpstr>
      <vt:lpstr>PRO-2</vt:lpstr>
      <vt:lpstr>PRO-2A(1)</vt:lpstr>
      <vt:lpstr>PRO-2A(2)</vt:lpstr>
      <vt:lpstr>PRO-2A(3)</vt:lpstr>
      <vt:lpstr>PRO-2B</vt:lpstr>
      <vt:lpstr>PRO-2B(1)</vt:lpstr>
      <vt:lpstr>PRO-2B(2)</vt:lpstr>
      <vt:lpstr>PRO-2B(3)</vt:lpstr>
      <vt:lpstr>PRO-3</vt:lpstr>
      <vt:lpstr>PRO-3A(1)</vt:lpstr>
      <vt:lpstr>PRO-3A(2)</vt:lpstr>
      <vt:lpstr>PRO-3B(1)</vt:lpstr>
      <vt:lpstr>PRO-3B(2)</vt:lpstr>
      <vt:lpstr>PRO-4</vt:lpstr>
      <vt:lpstr>PRO-4A</vt:lpstr>
      <vt:lpstr>PRO-4B</vt:lpstr>
      <vt:lpstr>PRO-5</vt:lpstr>
      <vt:lpstr>PRO-6</vt:lpstr>
      <vt:lpstr>PRO-6A</vt:lpstr>
      <vt:lpstr>PRO-7</vt:lpstr>
      <vt:lpstr>PRO-7A</vt:lpstr>
      <vt:lpstr>PRO-7B</vt:lpstr>
      <vt:lpstr>PRO-8</vt:lpstr>
      <vt:lpstr>PRO-9</vt:lpstr>
      <vt:lpstr>PRO-9A</vt:lpstr>
      <vt:lpstr>PRO-10</vt:lpstr>
      <vt:lpstr>PRO-11</vt:lpstr>
      <vt:lpstr>PRO-11A</vt:lpstr>
      <vt:lpstr>PRO-11B</vt:lpstr>
      <vt:lpstr>PRO-12</vt:lpstr>
      <vt:lpstr>PRO-13</vt:lpstr>
      <vt:lpstr>PRO-14</vt:lpstr>
      <vt:lpstr>PRO-15</vt:lpstr>
      <vt:lpstr>PRO-15A</vt:lpstr>
      <vt:lpstr>PRO-15B</vt:lpstr>
      <vt:lpstr>PRO-15C</vt:lpstr>
      <vt:lpstr>PRO-15D</vt:lpstr>
      <vt:lpstr>PRO-15E</vt:lpstr>
      <vt:lpstr>PRO-15F</vt:lpstr>
      <vt:lpstr>PRO-16</vt:lpstr>
      <vt:lpstr>PRO-17</vt:lpstr>
      <vt:lpstr>PRO-18</vt:lpstr>
      <vt:lpstr>PRO-19</vt:lpstr>
      <vt:lpstr>PRO-20</vt:lpstr>
      <vt:lpstr>PRO-21</vt:lpstr>
      <vt:lpstr>PRO-22</vt:lpstr>
      <vt:lpstr>PRO-22A(1)</vt:lpstr>
      <vt:lpstr>PRO-22A(2)</vt:lpstr>
      <vt:lpstr>PRO-22A(3)</vt:lpstr>
      <vt:lpstr>PRO-22A(4)</vt:lpstr>
      <vt:lpstr>'PRO-11B'!Print_Area</vt:lpstr>
      <vt:lpstr>'PRO-11'!Print_Titles</vt:lpstr>
      <vt:lpstr>'PRO-11A'!Print_Titles</vt:lpstr>
      <vt:lpstr>'PRO-15A'!Print_Titles</vt:lpstr>
      <vt:lpstr>'PRO-15B'!Print_Titles</vt:lpstr>
      <vt:lpstr>'PRO-15C'!Print_Titles</vt:lpstr>
      <vt:lpstr>'PRO-15D'!Print_Titles</vt:lpstr>
      <vt:lpstr>'PRO-17'!Print_Titles</vt:lpstr>
      <vt:lpstr>'PRO-22A(1)'!Print_Titles</vt:lpstr>
      <vt:lpstr>'PRO-22A(2)'!Print_Titles</vt:lpstr>
      <vt:lpstr>'PRO-22A(3)'!Print_Titles</vt:lpstr>
      <vt:lpstr>'PRO-22A(4)'!Print_Titles</vt:lpstr>
      <vt:lpstr>'PRO-2A(1)'!Print_Titles</vt:lpstr>
      <vt:lpstr>'PRO-2A(2)'!Print_Titles</vt:lpstr>
      <vt:lpstr>'PRO-2A(3)'!Print_Titles</vt:lpstr>
      <vt:lpstr>'PRO-2B(1)'!Print_Titles</vt:lpstr>
      <vt:lpstr>'PRO-2B(2)'!Print_Titles</vt:lpstr>
      <vt:lpstr>'PRO-2B(3)'!Print_Titles</vt:lpstr>
      <vt:lpstr>'PRO-3A(1)'!Print_Titles</vt:lpstr>
      <vt:lpstr>'PRO-3A(2)'!Print_Titles</vt:lpstr>
      <vt:lpstr>'PRO-3B(1)'!Print_Titles</vt:lpstr>
      <vt:lpstr>'PRO-3B(2)'!Print_Titles</vt:lpstr>
      <vt:lpstr>'PRO-4'!Print_Titles</vt:lpstr>
      <vt:lpstr>'PRO-4B'!Print_Titles</vt:lpstr>
      <vt:lpstr>'PRO-5'!Print_Titles</vt:lpstr>
      <vt:lpstr>'PRO-6A'!Print_Titles</vt:lpstr>
      <vt:lpstr>'PRO-7A'!Print_Titles</vt:lpstr>
      <vt:lpstr>'PRO-7B'!Print_Titles</vt:lpstr>
      <vt:lpstr>'PRO-8'!Print_Titles</vt:lpstr>
      <vt:lpstr>'PRO-9'!Print_Titles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2023-05-22T11:16:07Z</dcterms:modified>
</cp:coreProperties>
</file>